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bweua\Documents\Office stuff\System Reform\KFMIS\COFOG Mapping to Division\"/>
    </mc:Choice>
  </mc:AlternateContent>
  <xr:revisionPtr revIDLastSave="0" documentId="13_ncr:1_{87DDB06D-080F-445F-A544-95B08BB35731}" xr6:coauthVersionLast="47" xr6:coauthVersionMax="47" xr10:uidLastSave="{00000000-0000-0000-0000-000000000000}"/>
  <bookViews>
    <workbookView xWindow="-108" yWindow="-108" windowWidth="23256" windowHeight="12456" xr2:uid="{93DB5905-FF8C-48C8-A018-48A71FB4AC82}"/>
  </bookViews>
  <sheets>
    <sheet name="Sheet2" sheetId="2" r:id="rId1"/>
    <sheet name="Sheet3" sheetId="3" state="hidden" r:id="rId2"/>
  </sheets>
  <definedNames>
    <definedName name="_xlnm._FilterDatabase" localSheetId="0" hidden="1">Sheet2!$A$1:$E$155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5" i="2" l="1"/>
  <c r="D154" i="2"/>
  <c r="D153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</calcChain>
</file>

<file path=xl/sharedStrings.xml><?xml version="1.0" encoding="utf-8"?>
<sst xmlns="http://schemas.openxmlformats.org/spreadsheetml/2006/main" count="729" uniqueCount="549">
  <si>
    <t>2101</t>
  </si>
  <si>
    <t>Administration</t>
  </si>
  <si>
    <t>MLPID- Administration</t>
  </si>
  <si>
    <t>2102</t>
  </si>
  <si>
    <t>Accounts</t>
  </si>
  <si>
    <t>MLPID- Accounts</t>
  </si>
  <si>
    <t>2103</t>
  </si>
  <si>
    <t>PWD Construction</t>
  </si>
  <si>
    <t>MLPID- PWD Construction</t>
  </si>
  <si>
    <t>2104</t>
  </si>
  <si>
    <t>Housing</t>
  </si>
  <si>
    <t>066</t>
  </si>
  <si>
    <t>Housing and community amenities n.e.c.</t>
  </si>
  <si>
    <t>MLPID- Housing</t>
  </si>
  <si>
    <t>2105</t>
  </si>
  <si>
    <t>Electrical</t>
  </si>
  <si>
    <t>043</t>
  </si>
  <si>
    <t>Fuel and energy</t>
  </si>
  <si>
    <t>MLPID- Electrical</t>
  </si>
  <si>
    <t>2106</t>
  </si>
  <si>
    <t>Power</t>
  </si>
  <si>
    <t>MLPID- Power</t>
  </si>
  <si>
    <t>2107</t>
  </si>
  <si>
    <t>IT</t>
  </si>
  <si>
    <t>MLPID- IT</t>
  </si>
  <si>
    <t>2108</t>
  </si>
  <si>
    <t>Civil</t>
  </si>
  <si>
    <t>MLPID- Civil</t>
  </si>
  <si>
    <t>2109</t>
  </si>
  <si>
    <t>Planning</t>
  </si>
  <si>
    <t>MLPID- Planning</t>
  </si>
  <si>
    <t>2110</t>
  </si>
  <si>
    <t>Solar Salt</t>
  </si>
  <si>
    <t>MLPID- Solar Salt</t>
  </si>
  <si>
    <t>2111</t>
  </si>
  <si>
    <t>HMM</t>
  </si>
  <si>
    <t>MLPID- HMM</t>
  </si>
  <si>
    <t>2112</t>
  </si>
  <si>
    <t>Water</t>
  </si>
  <si>
    <t>063</t>
  </si>
  <si>
    <t>Water supply</t>
  </si>
  <si>
    <t>MLPID- Water</t>
  </si>
  <si>
    <t>2113</t>
  </si>
  <si>
    <t>Linnix Agency</t>
  </si>
  <si>
    <t>MLPID- Linnix Agency</t>
  </si>
  <si>
    <t>011</t>
  </si>
  <si>
    <t>Executive and legislative organs, financial and fiscal affairs, external affairs.</t>
  </si>
  <si>
    <t>044</t>
  </si>
  <si>
    <t>Mining, manufacturing and construction</t>
  </si>
  <si>
    <t>046</t>
  </si>
  <si>
    <t>Communication</t>
  </si>
  <si>
    <t>047</t>
  </si>
  <si>
    <t>Other industries</t>
  </si>
  <si>
    <t>045</t>
  </si>
  <si>
    <t>Transport</t>
  </si>
  <si>
    <t>New Code</t>
  </si>
  <si>
    <t>Description</t>
  </si>
  <si>
    <t>Abbreviation</t>
  </si>
  <si>
    <t>0101</t>
  </si>
  <si>
    <t>0901</t>
  </si>
  <si>
    <t xml:space="preserve">Administration
</t>
  </si>
  <si>
    <t xml:space="preserve">OB- Administration
</t>
  </si>
  <si>
    <t>0102</t>
  </si>
  <si>
    <t>0902</t>
  </si>
  <si>
    <t xml:space="preserve">State House
</t>
  </si>
  <si>
    <t xml:space="preserve">OB- State House
</t>
  </si>
  <si>
    <t>0103</t>
  </si>
  <si>
    <t>0903</t>
  </si>
  <si>
    <t>Comm. &amp; Relations</t>
  </si>
  <si>
    <t>OB- Comm. &amp; Relations</t>
  </si>
  <si>
    <t>0104</t>
  </si>
  <si>
    <t xml:space="preserve">Meteorological Division
</t>
  </si>
  <si>
    <t xml:space="preserve">OB- Meteorological Division
</t>
  </si>
  <si>
    <t>0105</t>
  </si>
  <si>
    <t xml:space="preserve">Strategic Policy
</t>
  </si>
  <si>
    <t xml:space="preserve">OB- Strategic Policy
</t>
  </si>
  <si>
    <t>0106</t>
  </si>
  <si>
    <t xml:space="preserve">Cabinet Secretariat </t>
  </si>
  <si>
    <t xml:space="preserve">OB- Cabinet Secretariat </t>
  </si>
  <si>
    <t>0201</t>
  </si>
  <si>
    <t>1001</t>
  </si>
  <si>
    <t>013</t>
  </si>
  <si>
    <t>General services</t>
  </si>
  <si>
    <t xml:space="preserve">PSO- Administration
</t>
  </si>
  <si>
    <t>0202</t>
  </si>
  <si>
    <t>1002</t>
  </si>
  <si>
    <t>HRMC</t>
  </si>
  <si>
    <t>PSO- HRMC</t>
  </si>
  <si>
    <t>0203</t>
  </si>
  <si>
    <t>1003</t>
  </si>
  <si>
    <t>PSPSM</t>
  </si>
  <si>
    <t>PSO- PSPSM</t>
  </si>
  <si>
    <t>0204</t>
  </si>
  <si>
    <t>IT/DMR</t>
  </si>
  <si>
    <t>PSO- IT/DMR</t>
  </si>
  <si>
    <t>0301</t>
  </si>
  <si>
    <t>1101</t>
  </si>
  <si>
    <t>High court</t>
  </si>
  <si>
    <t>033</t>
  </si>
  <si>
    <t>Law courts</t>
  </si>
  <si>
    <t>Jud.- High court</t>
  </si>
  <si>
    <t>0302</t>
  </si>
  <si>
    <t>1102</t>
  </si>
  <si>
    <t>Magistrates</t>
  </si>
  <si>
    <t>Jud.- Magistrates</t>
  </si>
  <si>
    <t>0303</t>
  </si>
  <si>
    <t>1103</t>
  </si>
  <si>
    <t>Judicial Technical division</t>
  </si>
  <si>
    <t>Jud.- Judicial Technical division</t>
  </si>
  <si>
    <t>0401</t>
  </si>
  <si>
    <t>1201</t>
  </si>
  <si>
    <t>031</t>
  </si>
  <si>
    <t>KPS- Administration</t>
  </si>
  <si>
    <t>0402</t>
  </si>
  <si>
    <t>1202</t>
  </si>
  <si>
    <t>Fire</t>
  </si>
  <si>
    <t>032</t>
  </si>
  <si>
    <t>Fire-protection services</t>
  </si>
  <si>
    <t>KPS- Fire</t>
  </si>
  <si>
    <t>0403</t>
  </si>
  <si>
    <t>1203</t>
  </si>
  <si>
    <t>PMU</t>
  </si>
  <si>
    <t>036</t>
  </si>
  <si>
    <t>Public order and safety n.e.c.</t>
  </si>
  <si>
    <t>KPS- PMU</t>
  </si>
  <si>
    <t>0404</t>
  </si>
  <si>
    <t>1204</t>
  </si>
  <si>
    <t>Crime</t>
  </si>
  <si>
    <t>KPS- Crime</t>
  </si>
  <si>
    <t>0405</t>
  </si>
  <si>
    <t>Law</t>
  </si>
  <si>
    <t>KPS- Law</t>
  </si>
  <si>
    <t>1301</t>
  </si>
  <si>
    <t>016</t>
  </si>
  <si>
    <t>General public services n.e.c.</t>
  </si>
  <si>
    <t>PSC- Administration</t>
  </si>
  <si>
    <t>0601</t>
  </si>
  <si>
    <t>MFAI- Administration</t>
  </si>
  <si>
    <t>0602</t>
  </si>
  <si>
    <t>Immigration</t>
  </si>
  <si>
    <t>MFAI- Immigration</t>
  </si>
  <si>
    <t>0603</t>
  </si>
  <si>
    <t>Kiribati High Commission</t>
  </si>
  <si>
    <t>MFAI- Kiribati High Commission</t>
  </si>
  <si>
    <t>0604</t>
  </si>
  <si>
    <t xml:space="preserve">Mission in Beijing
</t>
  </si>
  <si>
    <t xml:space="preserve">MFAI- Mission in Beijing
</t>
  </si>
  <si>
    <t>0605</t>
  </si>
  <si>
    <t>Mission in New York</t>
  </si>
  <si>
    <t>MFAI- Mission in New York</t>
  </si>
  <si>
    <t>0701</t>
  </si>
  <si>
    <t>1501</t>
  </si>
  <si>
    <t>Administration &amp; Policy</t>
  </si>
  <si>
    <t>MIA- Administration &amp; Policy</t>
  </si>
  <si>
    <t>0702</t>
  </si>
  <si>
    <t>1502</t>
  </si>
  <si>
    <t>RPD</t>
  </si>
  <si>
    <t>MIA- RPD</t>
  </si>
  <si>
    <t>0703</t>
  </si>
  <si>
    <t>1503</t>
  </si>
  <si>
    <t>Local government</t>
  </si>
  <si>
    <t>MIA- Local government</t>
  </si>
  <si>
    <t>0704</t>
  </si>
  <si>
    <t>1504</t>
  </si>
  <si>
    <t>CMD</t>
  </si>
  <si>
    <t>MIA- CMD</t>
  </si>
  <si>
    <t>0705</t>
  </si>
  <si>
    <t>1505</t>
  </si>
  <si>
    <t>Election</t>
  </si>
  <si>
    <t>MIA- Election</t>
  </si>
  <si>
    <t>0801</t>
  </si>
  <si>
    <t>1601</t>
  </si>
  <si>
    <t>042</t>
  </si>
  <si>
    <t>Agriculture, forestry, fishing and hunting</t>
  </si>
  <si>
    <t>MELAD- Administration</t>
  </si>
  <si>
    <t>0802</t>
  </si>
  <si>
    <t>1602</t>
  </si>
  <si>
    <t>ECD</t>
  </si>
  <si>
    <t>MELAD- ECD</t>
  </si>
  <si>
    <t>0803</t>
  </si>
  <si>
    <t>1603</t>
  </si>
  <si>
    <t>Lands</t>
  </si>
  <si>
    <t>MELAD- Lands</t>
  </si>
  <si>
    <t>0804</t>
  </si>
  <si>
    <t>1604</t>
  </si>
  <si>
    <t>Agriculture</t>
  </si>
  <si>
    <t>MELAD- Agriculture</t>
  </si>
  <si>
    <t>1701</t>
  </si>
  <si>
    <t>MM- Administration</t>
  </si>
  <si>
    <t>1702</t>
  </si>
  <si>
    <t>Parliament meetings</t>
  </si>
  <si>
    <t>MM- Parliament meetings</t>
  </si>
  <si>
    <t>1703</t>
  </si>
  <si>
    <t>Parliament committees</t>
  </si>
  <si>
    <t>MM- Parliament committees</t>
  </si>
  <si>
    <t>1801</t>
  </si>
  <si>
    <t>MTCIC- Administration</t>
  </si>
  <si>
    <t>1802</t>
  </si>
  <si>
    <t>BRC</t>
  </si>
  <si>
    <t>MTCIC- BRC</t>
  </si>
  <si>
    <t>1803</t>
  </si>
  <si>
    <t>BPC</t>
  </si>
  <si>
    <t>MTCIC- BPC</t>
  </si>
  <si>
    <t>Kiritimati (Christmas)</t>
  </si>
  <si>
    <t>MTCIC- Kiritimati</t>
  </si>
  <si>
    <t>1805</t>
  </si>
  <si>
    <t>Tourism</t>
  </si>
  <si>
    <t>081</t>
  </si>
  <si>
    <t>Recreational and sporting services</t>
  </si>
  <si>
    <t>MTCIC- Tourism</t>
  </si>
  <si>
    <t>1901</t>
  </si>
  <si>
    <t>KAO- Administration</t>
  </si>
  <si>
    <t>1902</t>
  </si>
  <si>
    <t>Treasury</t>
  </si>
  <si>
    <t>KAO- Treasury</t>
  </si>
  <si>
    <t>1903</t>
  </si>
  <si>
    <t xml:space="preserve">SOE </t>
  </si>
  <si>
    <t xml:space="preserve">KAO- SOE </t>
  </si>
  <si>
    <t>1104</t>
  </si>
  <si>
    <t>1904</t>
  </si>
  <si>
    <t>KAO- Local government</t>
  </si>
  <si>
    <t>1105</t>
  </si>
  <si>
    <t>1905</t>
  </si>
  <si>
    <t>Project</t>
  </si>
  <si>
    <t>KAO- Project</t>
  </si>
  <si>
    <t>1106</t>
  </si>
  <si>
    <t>1906</t>
  </si>
  <si>
    <t>KAO- IT</t>
  </si>
  <si>
    <t>1107</t>
  </si>
  <si>
    <t>1907</t>
  </si>
  <si>
    <t>Performance (HR)</t>
  </si>
  <si>
    <t>KAO- Performance (HR)</t>
  </si>
  <si>
    <t>2001</t>
  </si>
  <si>
    <t>OAG- Administration</t>
  </si>
  <si>
    <t>2002</t>
  </si>
  <si>
    <t>OAG- Civil</t>
  </si>
  <si>
    <t>2003</t>
  </si>
  <si>
    <t>Criminal</t>
  </si>
  <si>
    <t>OAG- Criminal</t>
  </si>
  <si>
    <t>2004</t>
  </si>
  <si>
    <t>Drafting</t>
  </si>
  <si>
    <t>OAG- Drafting</t>
  </si>
  <si>
    <t>MFMRD- Administration</t>
  </si>
  <si>
    <t>1302</t>
  </si>
  <si>
    <t>Planning &amp; Development</t>
  </si>
  <si>
    <t>MFMRD- Planning &amp; Development</t>
  </si>
  <si>
    <t>1303</t>
  </si>
  <si>
    <t>Coastal fisheries</t>
  </si>
  <si>
    <t>MFMRD- Coastal fisheries</t>
  </si>
  <si>
    <t>1304</t>
  </si>
  <si>
    <t>Licencing &amp; Compliance</t>
  </si>
  <si>
    <t>MFMRD- Licencing &amp; Compliance</t>
  </si>
  <si>
    <t>1305</t>
  </si>
  <si>
    <t>GEO Science</t>
  </si>
  <si>
    <t>MFMRD- GEO Science</t>
  </si>
  <si>
    <t>1306</t>
  </si>
  <si>
    <t>Seafood verification</t>
  </si>
  <si>
    <t>MFMRD- Seafood verification</t>
  </si>
  <si>
    <t>1307</t>
  </si>
  <si>
    <t>ICT</t>
  </si>
  <si>
    <t>MFMRD- ICT</t>
  </si>
  <si>
    <t>2201</t>
  </si>
  <si>
    <t>076</t>
  </si>
  <si>
    <t>Health n.e.c.</t>
  </si>
  <si>
    <t>MHMS- Administration</t>
  </si>
  <si>
    <t>2202</t>
  </si>
  <si>
    <t xml:space="preserve">Support
</t>
  </si>
  <si>
    <t>MHMS- Support</t>
  </si>
  <si>
    <t>2203</t>
  </si>
  <si>
    <t>Public Health</t>
  </si>
  <si>
    <t>074</t>
  </si>
  <si>
    <t>Public health services</t>
  </si>
  <si>
    <t>MHMS- Public Health</t>
  </si>
  <si>
    <t>2204</t>
  </si>
  <si>
    <t>Curative</t>
  </si>
  <si>
    <t>072</t>
  </si>
  <si>
    <t>Outpatient services</t>
  </si>
  <si>
    <t>MHMS- Curative</t>
  </si>
  <si>
    <t>2205</t>
  </si>
  <si>
    <t>Laboratory</t>
  </si>
  <si>
    <t>MHMS- Laboratory</t>
  </si>
  <si>
    <t>Radiology</t>
  </si>
  <si>
    <t>MHMS- Radiology</t>
  </si>
  <si>
    <t>Pharmacy</t>
  </si>
  <si>
    <t>071</t>
  </si>
  <si>
    <t>Medical products, appliances and equipment</t>
  </si>
  <si>
    <t>MHMS- Pharmacy</t>
  </si>
  <si>
    <t>Rehabilitation</t>
  </si>
  <si>
    <t>073</t>
  </si>
  <si>
    <t>Hospital services</t>
  </si>
  <si>
    <t>MHMS- Rehabilitation</t>
  </si>
  <si>
    <t>Dental Clinic</t>
  </si>
  <si>
    <t>MHMS- Dental Clinic</t>
  </si>
  <si>
    <t>Nursing services</t>
  </si>
  <si>
    <t>MHMS- Nursing services</t>
  </si>
  <si>
    <t>Linnix Health Services</t>
  </si>
  <si>
    <t>MHMS- Linnix Health Services</t>
  </si>
  <si>
    <t>Southern Kiribati Hospital</t>
  </si>
  <si>
    <t>MHMS- Southern Kiribati Hospital</t>
  </si>
  <si>
    <t>Health Information</t>
  </si>
  <si>
    <t>MHMS- Health Information</t>
  </si>
  <si>
    <t xml:space="preserve">Mental Hospital
</t>
  </si>
  <si>
    <t xml:space="preserve">MHMS- Mental Hospital
</t>
  </si>
  <si>
    <t>MOE- Administration</t>
  </si>
  <si>
    <t>Primary</t>
  </si>
  <si>
    <t>MOE- Primary</t>
  </si>
  <si>
    <t>Junior Secondary Sch</t>
  </si>
  <si>
    <t>092</t>
  </si>
  <si>
    <t>Secondary education</t>
  </si>
  <si>
    <t>MOE- Junior Secondary Sch</t>
  </si>
  <si>
    <t>PPD &amp; TR</t>
  </si>
  <si>
    <t>MOE- PPD &amp; TR</t>
  </si>
  <si>
    <t>Teabike College</t>
  </si>
  <si>
    <t>MOE- Teabike College</t>
  </si>
  <si>
    <t>1506</t>
  </si>
  <si>
    <t>KTC</t>
  </si>
  <si>
    <t>MOE- KTC</t>
  </si>
  <si>
    <t>1507</t>
  </si>
  <si>
    <t>Exams</t>
  </si>
  <si>
    <t>MOE- Exams</t>
  </si>
  <si>
    <t>1508</t>
  </si>
  <si>
    <t>CDRC</t>
  </si>
  <si>
    <t>MOE- CDRC</t>
  </si>
  <si>
    <t>1509</t>
  </si>
  <si>
    <t>Library &amp; Archive</t>
  </si>
  <si>
    <t>MOE- Library &amp; Archive</t>
  </si>
  <si>
    <t>1510</t>
  </si>
  <si>
    <t>SSS</t>
  </si>
  <si>
    <t>MOE- SSS</t>
  </si>
  <si>
    <t>1511</t>
  </si>
  <si>
    <t>FMU</t>
  </si>
  <si>
    <t>MOE- FMU</t>
  </si>
  <si>
    <t>1512</t>
  </si>
  <si>
    <t>Statistics &amp; IT</t>
  </si>
  <si>
    <t>MOE- Statistics &amp; IT</t>
  </si>
  <si>
    <t>1513</t>
  </si>
  <si>
    <t>KGV&amp;EBS</t>
  </si>
  <si>
    <t>MOE- KGV&amp;EBS</t>
  </si>
  <si>
    <t>1514</t>
  </si>
  <si>
    <t>KQA</t>
  </si>
  <si>
    <t>MOE- KQA</t>
  </si>
  <si>
    <t>1515</t>
  </si>
  <si>
    <t>ECCE</t>
  </si>
  <si>
    <t>MOE- ECCE</t>
  </si>
  <si>
    <t>LPSSS</t>
  </si>
  <si>
    <t>MOE- LPSSS</t>
  </si>
  <si>
    <t>MICT- Administration</t>
  </si>
  <si>
    <t>Marine</t>
  </si>
  <si>
    <t>MICT- Marine</t>
  </si>
  <si>
    <t>Navigation</t>
  </si>
  <si>
    <t>MICT- Navigation</t>
  </si>
  <si>
    <t>Aviation</t>
  </si>
  <si>
    <t>MICT- Aviation</t>
  </si>
  <si>
    <t>1605</t>
  </si>
  <si>
    <t>Airport services</t>
  </si>
  <si>
    <t>MICT- Airport services</t>
  </si>
  <si>
    <t>1606</t>
  </si>
  <si>
    <t>Kiribati post</t>
  </si>
  <si>
    <t>MICT- Kiribati post</t>
  </si>
  <si>
    <t>1607</t>
  </si>
  <si>
    <t>Printery</t>
  </si>
  <si>
    <t>MICT- Printery</t>
  </si>
  <si>
    <t>Digital Transformation Office</t>
  </si>
  <si>
    <t>MICT- DTO</t>
  </si>
  <si>
    <t>MFED- Administration</t>
  </si>
  <si>
    <t>MFED- Treasury</t>
  </si>
  <si>
    <t>Internal Audit</t>
  </si>
  <si>
    <t>MFED- Internal Audit</t>
  </si>
  <si>
    <t>1704</t>
  </si>
  <si>
    <t>NEPO</t>
  </si>
  <si>
    <t>MFED- NEPO</t>
  </si>
  <si>
    <t>1705</t>
  </si>
  <si>
    <t>Tax</t>
  </si>
  <si>
    <t>MFED- Tax</t>
  </si>
  <si>
    <t>1706</t>
  </si>
  <si>
    <t>NSO</t>
  </si>
  <si>
    <t>MFED- NSO</t>
  </si>
  <si>
    <t>1707</t>
  </si>
  <si>
    <t>MFED- IT</t>
  </si>
  <si>
    <t>1708</t>
  </si>
  <si>
    <t>CPU</t>
  </si>
  <si>
    <t>MFED- CPU</t>
  </si>
  <si>
    <t>1709</t>
  </si>
  <si>
    <t>Customs</t>
  </si>
  <si>
    <t>MFED- Customs</t>
  </si>
  <si>
    <t>KFSU</t>
  </si>
  <si>
    <t>MFED- KFSU</t>
  </si>
  <si>
    <t>109</t>
  </si>
  <si>
    <t>Social protection n.e.c.</t>
  </si>
  <si>
    <t>MWYSSA- Administration</t>
  </si>
  <si>
    <t>Sport</t>
  </si>
  <si>
    <t>MWYSSA- Sport</t>
  </si>
  <si>
    <t>Social Welfare</t>
  </si>
  <si>
    <t>MWYSSA- Social Welfare</t>
  </si>
  <si>
    <t>1804</t>
  </si>
  <si>
    <t>Youth</t>
  </si>
  <si>
    <t>MWYSSA- Youth</t>
  </si>
  <si>
    <t>Women</t>
  </si>
  <si>
    <t>MWYSSA- Women</t>
  </si>
  <si>
    <t>1806</t>
  </si>
  <si>
    <t>NGO</t>
  </si>
  <si>
    <t>MWYSSA- NGO</t>
  </si>
  <si>
    <t>1807</t>
  </si>
  <si>
    <t>Disability</t>
  </si>
  <si>
    <t>101</t>
  </si>
  <si>
    <t>Sickness and disability</t>
  </si>
  <si>
    <t>MWYSSA- Disability</t>
  </si>
  <si>
    <t>049</t>
  </si>
  <si>
    <t>Economic affairs n.e.c</t>
  </si>
  <si>
    <t>MISE- Administration</t>
  </si>
  <si>
    <t>Energy planning</t>
  </si>
  <si>
    <t>MISE- Energy planning</t>
  </si>
  <si>
    <t>Electricity</t>
  </si>
  <si>
    <t>MISE- Electricity</t>
  </si>
  <si>
    <t>Engineering</t>
  </si>
  <si>
    <t>MISE- Engineering</t>
  </si>
  <si>
    <t>Construction</t>
  </si>
  <si>
    <t>MISE- Construction</t>
  </si>
  <si>
    <t>Water &amp; Sanitation</t>
  </si>
  <si>
    <t>051</t>
  </si>
  <si>
    <t>Waste management</t>
  </si>
  <si>
    <t>MISE- Water &amp; Sanitation</t>
  </si>
  <si>
    <t>Quality control</t>
  </si>
  <si>
    <t>MISE- Quality control</t>
  </si>
  <si>
    <t>1908</t>
  </si>
  <si>
    <t>Architecture</t>
  </si>
  <si>
    <t>MISE- Architecture</t>
  </si>
  <si>
    <t>1909</t>
  </si>
  <si>
    <t>Civil Engineering</t>
  </si>
  <si>
    <t>MISE- Civil Engineering</t>
  </si>
  <si>
    <t>1910</t>
  </si>
  <si>
    <t>Costs &amp; Planning</t>
  </si>
  <si>
    <t>MISE- Costs &amp; Planning</t>
  </si>
  <si>
    <t>MEHR- Administration</t>
  </si>
  <si>
    <t>Labour</t>
  </si>
  <si>
    <t>MEHR- Labour</t>
  </si>
  <si>
    <t>KIT</t>
  </si>
  <si>
    <t>MEHR- KIT</t>
  </si>
  <si>
    <t>MTC</t>
  </si>
  <si>
    <t>MEHR- MTC</t>
  </si>
  <si>
    <t>FTC</t>
  </si>
  <si>
    <t>MEHR- FTC</t>
  </si>
  <si>
    <t>MOJ- Administration</t>
  </si>
  <si>
    <t>Prison</t>
  </si>
  <si>
    <t>MOJ- Prison</t>
  </si>
  <si>
    <t>Civil Registration</t>
  </si>
  <si>
    <t>MOJ- Civil Registration</t>
  </si>
  <si>
    <t>Office of Human Rights</t>
  </si>
  <si>
    <t>MOJ- Office of Human Rights</t>
  </si>
  <si>
    <t>OPLS</t>
  </si>
  <si>
    <t>MOJ- OPLS</t>
  </si>
  <si>
    <t>Xmas- Discontinued</t>
  </si>
  <si>
    <t>Election- Discontinued</t>
  </si>
  <si>
    <t>Discontinued Customs</t>
  </si>
  <si>
    <t>LC- Administration</t>
  </si>
  <si>
    <t>Commission</t>
  </si>
  <si>
    <t>LC- Commission</t>
  </si>
  <si>
    <t>National</t>
  </si>
  <si>
    <t>COFOG Code</t>
  </si>
  <si>
    <t>COFOG Desc</t>
  </si>
  <si>
    <t>012</t>
  </si>
  <si>
    <t>Foreign economic aid</t>
  </si>
  <si>
    <t>014</t>
  </si>
  <si>
    <t>Basic research</t>
  </si>
  <si>
    <t>015</t>
  </si>
  <si>
    <t>R&amp;D general public services</t>
  </si>
  <si>
    <t>017</t>
  </si>
  <si>
    <t>Public debt transactions</t>
  </si>
  <si>
    <t>018</t>
  </si>
  <si>
    <t>Transfers of a general character between different levels of government</t>
  </si>
  <si>
    <t>021</t>
  </si>
  <si>
    <t>Military defence</t>
  </si>
  <si>
    <t>022</t>
  </si>
  <si>
    <t>Civil defence</t>
  </si>
  <si>
    <t>023</t>
  </si>
  <si>
    <t>Foreign military aid</t>
  </si>
  <si>
    <t>024</t>
  </si>
  <si>
    <t>R&amp;D defence</t>
  </si>
  <si>
    <t>025</t>
  </si>
  <si>
    <t>Defence n.e.c.</t>
  </si>
  <si>
    <t>Police services</t>
  </si>
  <si>
    <t>034</t>
  </si>
  <si>
    <t>Prisons</t>
  </si>
  <si>
    <t>035</t>
  </si>
  <si>
    <t>R&amp;D public order and safety</t>
  </si>
  <si>
    <t>041</t>
  </si>
  <si>
    <t>General economic, commercial and labour affairs</t>
  </si>
  <si>
    <t>048</t>
  </si>
  <si>
    <t>R&amp;D Economic affairs</t>
  </si>
  <si>
    <t>052</t>
  </si>
  <si>
    <t>Waste water management</t>
  </si>
  <si>
    <t>053</t>
  </si>
  <si>
    <t>Pollution abatement</t>
  </si>
  <si>
    <t>054</t>
  </si>
  <si>
    <t>Protection of biodiversity and landscape</t>
  </si>
  <si>
    <t>055</t>
  </si>
  <si>
    <t>R&amp;D Environmental protection</t>
  </si>
  <si>
    <t>056</t>
  </si>
  <si>
    <t>Environmental protection n.e.c.</t>
  </si>
  <si>
    <t>061</t>
  </si>
  <si>
    <t>Housing development</t>
  </si>
  <si>
    <t>062</t>
  </si>
  <si>
    <t>Community development</t>
  </si>
  <si>
    <t>064</t>
  </si>
  <si>
    <t>Street lighting</t>
  </si>
  <si>
    <t>065</t>
  </si>
  <si>
    <t>R&amp;D housing and community amenities</t>
  </si>
  <si>
    <t>075</t>
  </si>
  <si>
    <t>R&amp;D health</t>
  </si>
  <si>
    <t>082</t>
  </si>
  <si>
    <t>Cultural services</t>
  </si>
  <si>
    <t>083</t>
  </si>
  <si>
    <t>Broadcasting and publishing services</t>
  </si>
  <si>
    <t>084</t>
  </si>
  <si>
    <t>Religious and other community services</t>
  </si>
  <si>
    <t>085</t>
  </si>
  <si>
    <t>R&amp;D recreation, culture and religion</t>
  </si>
  <si>
    <t>086</t>
  </si>
  <si>
    <t>Recreation, culture and religion n.e.c.</t>
  </si>
  <si>
    <t>091</t>
  </si>
  <si>
    <t>Pre-primary and primary education</t>
  </si>
  <si>
    <t>093</t>
  </si>
  <si>
    <t>Post-secondary non-tertiary education</t>
  </si>
  <si>
    <t>094</t>
  </si>
  <si>
    <t>Tertiary education</t>
  </si>
  <si>
    <t>095</t>
  </si>
  <si>
    <t>Education not definable by level</t>
  </si>
  <si>
    <t>096</t>
  </si>
  <si>
    <t>Subsidiary services to education</t>
  </si>
  <si>
    <t>097</t>
  </si>
  <si>
    <t>R&amp;D education</t>
  </si>
  <si>
    <t>098</t>
  </si>
  <si>
    <t>Education n.e.c.</t>
  </si>
  <si>
    <t>102</t>
  </si>
  <si>
    <t>Old age</t>
  </si>
  <si>
    <t>103</t>
  </si>
  <si>
    <t>Survivors</t>
  </si>
  <si>
    <t>104</t>
  </si>
  <si>
    <t>Family and children</t>
  </si>
  <si>
    <t>105</t>
  </si>
  <si>
    <t>Unemployment</t>
  </si>
  <si>
    <t>106</t>
  </si>
  <si>
    <t>107</t>
  </si>
  <si>
    <t>Social exclusion n.e.c.</t>
  </si>
  <si>
    <t>108</t>
  </si>
  <si>
    <t>R&amp;D social protection</t>
  </si>
  <si>
    <t>Div. Code</t>
  </si>
  <si>
    <t>1608</t>
  </si>
  <si>
    <t>1609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</si>
</sst>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0" fillId="0" borderId="0" xfId="0" quotePrefix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D7DB5-7C41-41D9-8A10-87F09D657FFF}">
  <dimension ref="A1:E155"/>
  <sheetViews>
    <sheetView tabSelected="1" topLeftCell="A132" workbookViewId="0">
      <selection activeCell="D144" sqref="D144"/>
    </sheetView>
  </sheetViews>
  <sheetFormatPr defaultRowHeight="14.4" x14ac:dyDescent="0.3"/>
  <cols>
    <col min="1" max="1" width="9.21875" style="4" bestFit="1" customWidth="1"/>
    <col min="2" max="2" width="25.21875" bestFit="1" customWidth="1"/>
    <col min="3" max="3" width="29.6640625" bestFit="1" customWidth="1"/>
    <col min="4" max="4" width="11.5546875" style="4" bestFit="1" customWidth="1"/>
    <col min="5" max="5" width="64" bestFit="1" customWidth="1"/>
  </cols>
  <sheetData>
    <row r="1" spans="1:5" s="1" customFormat="1" x14ac:dyDescent="0.3">
      <c r="A1" s="3" t="s">
        <v>546</v>
      </c>
      <c r="B1" s="2" t="s">
        <v>56</v>
      </c>
      <c r="C1" s="2" t="s">
        <v>57</v>
      </c>
      <c r="D1" s="3" t="s">
        <v>458</v>
      </c>
      <c r="E1" s="2" t="s">
        <v>459</v>
      </c>
    </row>
    <row r="2" spans="1:5" x14ac:dyDescent="0.3">
      <c r="A2" s="4" t="s">
        <v>58</v>
      </c>
      <c r="B2" t="s">
        <v>60</v>
      </c>
      <c r="C2" t="s">
        <v>61</v>
      </c>
      <c r="D2" s="4" t="str">
        <f>VLOOKUP(E2,Sheet3!A:B,2,FALSE)</f>
        <v>011</v>
      </c>
      <c r="E2" t="s">
        <v>46</v>
      </c>
    </row>
    <row r="3" spans="1:5" x14ac:dyDescent="0.3">
      <c r="A3" s="4" t="s">
        <v>62</v>
      </c>
      <c r="B3" t="s">
        <v>64</v>
      </c>
      <c r="C3" t="s">
        <v>65</v>
      </c>
      <c r="D3" s="4" t="str">
        <f>VLOOKUP(E3,Sheet3!A:B,2,FALSE)</f>
        <v>011</v>
      </c>
      <c r="E3" t="s">
        <v>46</v>
      </c>
    </row>
    <row r="4" spans="1:5" x14ac:dyDescent="0.3">
      <c r="A4" s="4" t="s">
        <v>66</v>
      </c>
      <c r="B4" t="s">
        <v>68</v>
      </c>
      <c r="C4" t="s">
        <v>69</v>
      </c>
      <c r="D4" s="4" t="str">
        <f>VLOOKUP(E4,Sheet3!A:B,2,FALSE)</f>
        <v>011</v>
      </c>
      <c r="E4" t="s">
        <v>46</v>
      </c>
    </row>
    <row r="5" spans="1:5" x14ac:dyDescent="0.3">
      <c r="A5" s="4" t="s">
        <v>70</v>
      </c>
      <c r="B5" t="s">
        <v>71</v>
      </c>
      <c r="C5" t="s">
        <v>72</v>
      </c>
      <c r="D5" s="4" t="str">
        <f>VLOOKUP(E5,Sheet3!A:B,2,FALSE)</f>
        <v>011</v>
      </c>
      <c r="E5" t="s">
        <v>46</v>
      </c>
    </row>
    <row r="6" spans="1:5" x14ac:dyDescent="0.3">
      <c r="A6" s="4" t="s">
        <v>73</v>
      </c>
      <c r="B6" t="s">
        <v>74</v>
      </c>
      <c r="C6" t="s">
        <v>75</v>
      </c>
      <c r="D6" s="4" t="str">
        <f>VLOOKUP(E6,Sheet3!A:B,2,FALSE)</f>
        <v>011</v>
      </c>
      <c r="E6" t="s">
        <v>46</v>
      </c>
    </row>
    <row r="7" spans="1:5" x14ac:dyDescent="0.3">
      <c r="A7" s="4" t="s">
        <v>76</v>
      </c>
      <c r="B7" t="s">
        <v>77</v>
      </c>
      <c r="C7" t="s">
        <v>78</v>
      </c>
      <c r="D7" s="4" t="str">
        <f>VLOOKUP(E7,Sheet3!A:B,2,FALSE)</f>
        <v>011</v>
      </c>
      <c r="E7" t="s">
        <v>46</v>
      </c>
    </row>
    <row r="8" spans="1:5" x14ac:dyDescent="0.3">
      <c r="A8" s="4" t="s">
        <v>79</v>
      </c>
      <c r="B8" t="s">
        <v>60</v>
      </c>
      <c r="C8" t="s">
        <v>83</v>
      </c>
      <c r="D8" s="4" t="str">
        <f>VLOOKUP(E8,Sheet3!A:B,2,FALSE)</f>
        <v>013</v>
      </c>
      <c r="E8" t="s">
        <v>82</v>
      </c>
    </row>
    <row r="9" spans="1:5" x14ac:dyDescent="0.3">
      <c r="A9" s="4" t="s">
        <v>84</v>
      </c>
      <c r="B9" t="s">
        <v>86</v>
      </c>
      <c r="C9" t="s">
        <v>87</v>
      </c>
      <c r="D9" s="4" t="str">
        <f>VLOOKUP(E9,Sheet3!A:B,2,FALSE)</f>
        <v>013</v>
      </c>
      <c r="E9" t="s">
        <v>82</v>
      </c>
    </row>
    <row r="10" spans="1:5" x14ac:dyDescent="0.3">
      <c r="A10" s="4" t="s">
        <v>88</v>
      </c>
      <c r="B10" t="s">
        <v>90</v>
      </c>
      <c r="C10" t="s">
        <v>91</v>
      </c>
      <c r="D10" s="4" t="str">
        <f>VLOOKUP(E10,Sheet3!A:B,2,FALSE)</f>
        <v>013</v>
      </c>
      <c r="E10" t="s">
        <v>82</v>
      </c>
    </row>
    <row r="11" spans="1:5" x14ac:dyDescent="0.3">
      <c r="A11" s="4" t="s">
        <v>92</v>
      </c>
      <c r="B11" t="s">
        <v>93</v>
      </c>
      <c r="C11" t="s">
        <v>94</v>
      </c>
      <c r="D11" s="4" t="str">
        <f>VLOOKUP(E11,Sheet3!A:B,2,FALSE)</f>
        <v>013</v>
      </c>
      <c r="E11" t="s">
        <v>82</v>
      </c>
    </row>
    <row r="12" spans="1:5" x14ac:dyDescent="0.3">
      <c r="A12" s="4" t="s">
        <v>95</v>
      </c>
      <c r="B12" t="s">
        <v>97</v>
      </c>
      <c r="C12" t="s">
        <v>100</v>
      </c>
      <c r="D12" s="4" t="str">
        <f>VLOOKUP(E12,Sheet3!A:B,2,FALSE)</f>
        <v>033</v>
      </c>
      <c r="E12" t="s">
        <v>99</v>
      </c>
    </row>
    <row r="13" spans="1:5" x14ac:dyDescent="0.3">
      <c r="A13" s="4" t="s">
        <v>101</v>
      </c>
      <c r="B13" t="s">
        <v>103</v>
      </c>
      <c r="C13" t="s">
        <v>104</v>
      </c>
      <c r="D13" s="4" t="str">
        <f>VLOOKUP(E13,Sheet3!A:B,2,FALSE)</f>
        <v>033</v>
      </c>
      <c r="E13" t="s">
        <v>99</v>
      </c>
    </row>
    <row r="14" spans="1:5" x14ac:dyDescent="0.3">
      <c r="A14" s="4" t="s">
        <v>105</v>
      </c>
      <c r="B14" t="s">
        <v>107</v>
      </c>
      <c r="C14" t="s">
        <v>108</v>
      </c>
      <c r="D14" s="4" t="str">
        <f>VLOOKUP(E14,Sheet3!A:B,2,FALSE)</f>
        <v>033</v>
      </c>
      <c r="E14" t="s">
        <v>99</v>
      </c>
    </row>
    <row r="15" spans="1:5" x14ac:dyDescent="0.3">
      <c r="A15" s="4" t="s">
        <v>109</v>
      </c>
      <c r="B15" t="s">
        <v>60</v>
      </c>
      <c r="C15" t="s">
        <v>112</v>
      </c>
      <c r="D15" s="4" t="str">
        <f>VLOOKUP(E15,Sheet3!A:B,2,FALSE)</f>
        <v>031</v>
      </c>
      <c r="E15" t="s">
        <v>480</v>
      </c>
    </row>
    <row r="16" spans="1:5" x14ac:dyDescent="0.3">
      <c r="A16" s="4" t="s">
        <v>113</v>
      </c>
      <c r="B16" t="s">
        <v>115</v>
      </c>
      <c r="C16" t="s">
        <v>118</v>
      </c>
      <c r="D16" s="4" t="str">
        <f>VLOOKUP(E16,Sheet3!A:B,2,FALSE)</f>
        <v>032</v>
      </c>
      <c r="E16" t="s">
        <v>117</v>
      </c>
    </row>
    <row r="17" spans="1:5" x14ac:dyDescent="0.3">
      <c r="A17" s="4" t="s">
        <v>119</v>
      </c>
      <c r="B17" t="s">
        <v>121</v>
      </c>
      <c r="C17" t="s">
        <v>124</v>
      </c>
      <c r="D17" s="4" t="str">
        <f>VLOOKUP(E17,Sheet3!A:B,2,FALSE)</f>
        <v>036</v>
      </c>
      <c r="E17" t="s">
        <v>123</v>
      </c>
    </row>
    <row r="18" spans="1:5" x14ac:dyDescent="0.3">
      <c r="A18" s="4" t="s">
        <v>125</v>
      </c>
      <c r="B18" t="s">
        <v>127</v>
      </c>
      <c r="C18" t="s">
        <v>128</v>
      </c>
      <c r="D18" s="4" t="str">
        <f>VLOOKUP(E18,Sheet3!A:B,2,FALSE)</f>
        <v>031</v>
      </c>
      <c r="E18" t="s">
        <v>480</v>
      </c>
    </row>
    <row r="19" spans="1:5" x14ac:dyDescent="0.3">
      <c r="A19" s="4" t="s">
        <v>129</v>
      </c>
      <c r="B19" t="s">
        <v>130</v>
      </c>
      <c r="C19" t="s">
        <v>131</v>
      </c>
      <c r="D19" s="4" t="str">
        <f>VLOOKUP(E19,Sheet3!A:B,2,FALSE)</f>
        <v>031</v>
      </c>
      <c r="E19" t="s">
        <v>480</v>
      </c>
    </row>
    <row r="20" spans="1:5" x14ac:dyDescent="0.3">
      <c r="A20" s="4">
        <v>7701</v>
      </c>
      <c r="B20" t="s">
        <v>60</v>
      </c>
      <c r="C20" t="s">
        <v>135</v>
      </c>
      <c r="D20" s="4" t="str">
        <f>VLOOKUP(E20,Sheet3!A:B,2,FALSE)</f>
        <v>016</v>
      </c>
      <c r="E20" t="s">
        <v>134</v>
      </c>
    </row>
    <row r="21" spans="1:5" x14ac:dyDescent="0.3">
      <c r="A21" s="4" t="s">
        <v>136</v>
      </c>
      <c r="B21" t="s">
        <v>1</v>
      </c>
      <c r="C21" t="s">
        <v>137</v>
      </c>
      <c r="D21" s="4" t="str">
        <f>VLOOKUP(E21,Sheet3!A:B,2,FALSE)</f>
        <v>011</v>
      </c>
      <c r="E21" t="s">
        <v>46</v>
      </c>
    </row>
    <row r="22" spans="1:5" x14ac:dyDescent="0.3">
      <c r="A22" s="4" t="s">
        <v>138</v>
      </c>
      <c r="B22" t="s">
        <v>139</v>
      </c>
      <c r="C22" t="s">
        <v>140</v>
      </c>
      <c r="D22" s="4" t="str">
        <f>VLOOKUP(E22,Sheet3!A:B,2,FALSE)</f>
        <v>011</v>
      </c>
      <c r="E22" t="s">
        <v>46</v>
      </c>
    </row>
    <row r="23" spans="1:5" x14ac:dyDescent="0.3">
      <c r="A23" s="4" t="s">
        <v>141</v>
      </c>
      <c r="B23" t="s">
        <v>142</v>
      </c>
      <c r="C23" t="s">
        <v>143</v>
      </c>
      <c r="D23" s="4" t="str">
        <f>VLOOKUP(E23,Sheet3!A:B,2,FALSE)</f>
        <v>011</v>
      </c>
      <c r="E23" t="s">
        <v>46</v>
      </c>
    </row>
    <row r="24" spans="1:5" x14ac:dyDescent="0.3">
      <c r="A24" s="4" t="s">
        <v>144</v>
      </c>
      <c r="B24" t="s">
        <v>145</v>
      </c>
      <c r="C24" t="s">
        <v>146</v>
      </c>
      <c r="D24" s="4" t="str">
        <f>VLOOKUP(E24,Sheet3!A:B,2,FALSE)</f>
        <v>011</v>
      </c>
      <c r="E24" t="s">
        <v>46</v>
      </c>
    </row>
    <row r="25" spans="1:5" x14ac:dyDescent="0.3">
      <c r="A25" s="4" t="s">
        <v>147</v>
      </c>
      <c r="B25" t="s">
        <v>148</v>
      </c>
      <c r="C25" t="s">
        <v>149</v>
      </c>
      <c r="D25" s="4" t="str">
        <f>VLOOKUP(E25,Sheet3!A:B,2,FALSE)</f>
        <v>011</v>
      </c>
      <c r="E25" t="s">
        <v>46</v>
      </c>
    </row>
    <row r="26" spans="1:5" x14ac:dyDescent="0.3">
      <c r="A26" s="4" t="s">
        <v>150</v>
      </c>
      <c r="B26" t="s">
        <v>152</v>
      </c>
      <c r="C26" t="s">
        <v>153</v>
      </c>
      <c r="D26" s="4" t="str">
        <f>VLOOKUP(E26,Sheet3!A:B,2,FALSE)</f>
        <v>013</v>
      </c>
      <c r="E26" t="s">
        <v>82</v>
      </c>
    </row>
    <row r="27" spans="1:5" x14ac:dyDescent="0.3">
      <c r="A27" s="4" t="s">
        <v>154</v>
      </c>
      <c r="B27" t="s">
        <v>156</v>
      </c>
      <c r="C27" t="s">
        <v>157</v>
      </c>
      <c r="D27" s="4" t="str">
        <f>VLOOKUP(E27,Sheet3!A:B,2,FALSE)</f>
        <v>013</v>
      </c>
      <c r="E27" t="s">
        <v>82</v>
      </c>
    </row>
    <row r="28" spans="1:5" x14ac:dyDescent="0.3">
      <c r="A28" s="4" t="s">
        <v>158</v>
      </c>
      <c r="B28" t="s">
        <v>160</v>
      </c>
      <c r="C28" t="s">
        <v>161</v>
      </c>
      <c r="D28" s="4" t="str">
        <f>VLOOKUP(E28,Sheet3!A:B,2,FALSE)</f>
        <v>013</v>
      </c>
      <c r="E28" t="s">
        <v>82</v>
      </c>
    </row>
    <row r="29" spans="1:5" x14ac:dyDescent="0.3">
      <c r="A29" s="4" t="s">
        <v>162</v>
      </c>
      <c r="B29" t="s">
        <v>164</v>
      </c>
      <c r="C29" t="s">
        <v>165</v>
      </c>
      <c r="D29" s="4" t="str">
        <f>VLOOKUP(E29,Sheet3!A:B,2,FALSE)</f>
        <v>013</v>
      </c>
      <c r="E29" t="s">
        <v>82</v>
      </c>
    </row>
    <row r="30" spans="1:5" x14ac:dyDescent="0.3">
      <c r="A30" s="4" t="s">
        <v>166</v>
      </c>
      <c r="B30" t="s">
        <v>168</v>
      </c>
      <c r="C30" t="s">
        <v>169</v>
      </c>
      <c r="D30" s="4" t="str">
        <f>VLOOKUP(E30,Sheet3!A:B,2,FALSE)</f>
        <v>013</v>
      </c>
      <c r="E30" t="s">
        <v>82</v>
      </c>
    </row>
    <row r="31" spans="1:5" x14ac:dyDescent="0.3">
      <c r="A31" s="4" t="s">
        <v>170</v>
      </c>
      <c r="B31" t="s">
        <v>60</v>
      </c>
      <c r="C31" t="s">
        <v>174</v>
      </c>
      <c r="D31" s="4" t="str">
        <f>VLOOKUP(E31,Sheet3!A:B,2,FALSE)</f>
        <v>042</v>
      </c>
      <c r="E31" t="s">
        <v>173</v>
      </c>
    </row>
    <row r="32" spans="1:5" x14ac:dyDescent="0.3">
      <c r="A32" s="4" t="s">
        <v>175</v>
      </c>
      <c r="B32" t="s">
        <v>177</v>
      </c>
      <c r="C32" t="s">
        <v>178</v>
      </c>
      <c r="D32" s="4" t="str">
        <f>VLOOKUP(E32,Sheet3!A:B,2,FALSE)</f>
        <v>042</v>
      </c>
      <c r="E32" t="s">
        <v>173</v>
      </c>
    </row>
    <row r="33" spans="1:5" x14ac:dyDescent="0.3">
      <c r="A33" s="4" t="s">
        <v>179</v>
      </c>
      <c r="B33" t="s">
        <v>181</v>
      </c>
      <c r="C33" t="s">
        <v>182</v>
      </c>
      <c r="D33" s="4" t="str">
        <f>VLOOKUP(E33,Sheet3!A:B,2,FALSE)</f>
        <v>042</v>
      </c>
      <c r="E33" t="s">
        <v>173</v>
      </c>
    </row>
    <row r="34" spans="1:5" x14ac:dyDescent="0.3">
      <c r="A34" s="4" t="s">
        <v>183</v>
      </c>
      <c r="B34" t="s">
        <v>185</v>
      </c>
      <c r="C34" t="s">
        <v>186</v>
      </c>
      <c r="D34" s="4" t="str">
        <f>VLOOKUP(E34,Sheet3!A:B,2,FALSE)</f>
        <v>042</v>
      </c>
      <c r="E34" t="s">
        <v>173</v>
      </c>
    </row>
    <row r="35" spans="1:5" x14ac:dyDescent="0.3">
      <c r="A35" s="4" t="s">
        <v>59</v>
      </c>
      <c r="B35" t="s">
        <v>1</v>
      </c>
      <c r="C35" t="s">
        <v>188</v>
      </c>
      <c r="D35" s="4" t="str">
        <f>VLOOKUP(E35,Sheet3!A:B,2,FALSE)</f>
        <v>011</v>
      </c>
      <c r="E35" t="s">
        <v>46</v>
      </c>
    </row>
    <row r="36" spans="1:5" x14ac:dyDescent="0.3">
      <c r="A36" s="4" t="s">
        <v>63</v>
      </c>
      <c r="B36" t="s">
        <v>190</v>
      </c>
      <c r="C36" t="s">
        <v>191</v>
      </c>
      <c r="D36" s="4" t="str">
        <f>VLOOKUP(E36,Sheet3!A:B,2,FALSE)</f>
        <v>011</v>
      </c>
      <c r="E36" t="s">
        <v>46</v>
      </c>
    </row>
    <row r="37" spans="1:5" x14ac:dyDescent="0.3">
      <c r="A37" s="4" t="s">
        <v>67</v>
      </c>
      <c r="B37" t="s">
        <v>193</v>
      </c>
      <c r="C37" t="s">
        <v>194</v>
      </c>
      <c r="D37" s="4" t="str">
        <f>VLOOKUP(E37,Sheet3!A:B,2,FALSE)</f>
        <v>011</v>
      </c>
      <c r="E37" t="s">
        <v>46</v>
      </c>
    </row>
    <row r="38" spans="1:5" x14ac:dyDescent="0.3">
      <c r="A38" s="4" t="s">
        <v>80</v>
      </c>
      <c r="B38" t="s">
        <v>1</v>
      </c>
      <c r="C38" t="s">
        <v>196</v>
      </c>
      <c r="D38" s="4" t="str">
        <f>VLOOKUP(E38,Sheet3!A:B,2,FALSE)</f>
        <v>041</v>
      </c>
      <c r="E38" t="s">
        <v>486</v>
      </c>
    </row>
    <row r="39" spans="1:5" x14ac:dyDescent="0.3">
      <c r="A39" s="4" t="s">
        <v>85</v>
      </c>
      <c r="B39" t="s">
        <v>198</v>
      </c>
      <c r="C39" t="s">
        <v>199</v>
      </c>
      <c r="D39" s="4" t="str">
        <f>VLOOKUP(E39,Sheet3!A:B,2,FALSE)</f>
        <v>041</v>
      </c>
      <c r="E39" t="s">
        <v>486</v>
      </c>
    </row>
    <row r="40" spans="1:5" x14ac:dyDescent="0.3">
      <c r="A40" s="4" t="s">
        <v>89</v>
      </c>
      <c r="B40" t="s">
        <v>201</v>
      </c>
      <c r="C40" t="s">
        <v>202</v>
      </c>
      <c r="D40" s="4" t="str">
        <f>VLOOKUP(E40,Sheet3!A:B,2,FALSE)</f>
        <v>041</v>
      </c>
      <c r="E40" t="s">
        <v>486</v>
      </c>
    </row>
    <row r="41" spans="1:5" x14ac:dyDescent="0.3">
      <c r="A41" s="4">
        <v>1004</v>
      </c>
      <c r="B41" t="s">
        <v>203</v>
      </c>
      <c r="C41" t="s">
        <v>204</v>
      </c>
      <c r="D41" s="4" t="str">
        <f>VLOOKUP(E41,Sheet3!A:B,2,FALSE)</f>
        <v>041</v>
      </c>
      <c r="E41" t="s">
        <v>486</v>
      </c>
    </row>
    <row r="42" spans="1:5" x14ac:dyDescent="0.3">
      <c r="A42" s="4">
        <v>1005</v>
      </c>
      <c r="B42" t="s">
        <v>206</v>
      </c>
      <c r="C42" t="s">
        <v>209</v>
      </c>
      <c r="D42" s="4" t="str">
        <f>VLOOKUP(E42,Sheet3!A:B,2,FALSE)</f>
        <v>081</v>
      </c>
      <c r="E42" t="s">
        <v>208</v>
      </c>
    </row>
    <row r="43" spans="1:5" x14ac:dyDescent="0.3">
      <c r="A43" s="4" t="s">
        <v>96</v>
      </c>
      <c r="B43" t="s">
        <v>1</v>
      </c>
      <c r="C43" t="s">
        <v>211</v>
      </c>
      <c r="D43" s="4" t="str">
        <f>VLOOKUP(E43,Sheet3!A:B,2,FALSE)</f>
        <v>011</v>
      </c>
      <c r="E43" t="s">
        <v>46</v>
      </c>
    </row>
    <row r="44" spans="1:5" x14ac:dyDescent="0.3">
      <c r="A44" s="4" t="s">
        <v>102</v>
      </c>
      <c r="B44" t="s">
        <v>213</v>
      </c>
      <c r="C44" t="s">
        <v>214</v>
      </c>
      <c r="D44" s="4" t="str">
        <f>VLOOKUP(E44,Sheet3!A:B,2,FALSE)</f>
        <v>011</v>
      </c>
      <c r="E44" t="s">
        <v>46</v>
      </c>
    </row>
    <row r="45" spans="1:5" x14ac:dyDescent="0.3">
      <c r="A45" s="4" t="s">
        <v>106</v>
      </c>
      <c r="B45" t="s">
        <v>216</v>
      </c>
      <c r="C45" t="s">
        <v>217</v>
      </c>
      <c r="D45" s="4" t="str">
        <f>VLOOKUP(E45,Sheet3!A:B,2,FALSE)</f>
        <v>011</v>
      </c>
      <c r="E45" t="s">
        <v>46</v>
      </c>
    </row>
    <row r="46" spans="1:5" x14ac:dyDescent="0.3">
      <c r="A46" s="4" t="s">
        <v>218</v>
      </c>
      <c r="B46" t="s">
        <v>160</v>
      </c>
      <c r="C46" t="s">
        <v>220</v>
      </c>
      <c r="D46" s="4" t="str">
        <f>VLOOKUP(E46,Sheet3!A:B,2,FALSE)</f>
        <v>011</v>
      </c>
      <c r="E46" t="s">
        <v>46</v>
      </c>
    </row>
    <row r="47" spans="1:5" x14ac:dyDescent="0.3">
      <c r="A47" s="4" t="s">
        <v>221</v>
      </c>
      <c r="B47" t="s">
        <v>223</v>
      </c>
      <c r="C47" t="s">
        <v>224</v>
      </c>
      <c r="D47" s="4" t="str">
        <f>VLOOKUP(E47,Sheet3!A:B,2,FALSE)</f>
        <v>011</v>
      </c>
      <c r="E47" t="s">
        <v>46</v>
      </c>
    </row>
    <row r="48" spans="1:5" x14ac:dyDescent="0.3">
      <c r="A48" s="4" t="s">
        <v>225</v>
      </c>
      <c r="B48" t="s">
        <v>23</v>
      </c>
      <c r="C48" t="s">
        <v>227</v>
      </c>
      <c r="D48" s="4" t="str">
        <f>VLOOKUP(E48,Sheet3!A:B,2,FALSE)</f>
        <v>011</v>
      </c>
      <c r="E48" t="s">
        <v>46</v>
      </c>
    </row>
    <row r="49" spans="1:5" x14ac:dyDescent="0.3">
      <c r="A49" s="4" t="s">
        <v>228</v>
      </c>
      <c r="B49" t="s">
        <v>230</v>
      </c>
      <c r="C49" t="s">
        <v>231</v>
      </c>
      <c r="D49" s="4" t="str">
        <f>VLOOKUP(E49,Sheet3!A:B,2,FALSE)</f>
        <v>011</v>
      </c>
      <c r="E49" t="s">
        <v>46</v>
      </c>
    </row>
    <row r="50" spans="1:5" x14ac:dyDescent="0.3">
      <c r="A50" s="4" t="s">
        <v>110</v>
      </c>
      <c r="B50" t="s">
        <v>1</v>
      </c>
      <c r="C50" t="s">
        <v>233</v>
      </c>
      <c r="D50" s="4" t="str">
        <f>VLOOKUP(E50,Sheet3!A:B,2,FALSE)</f>
        <v>036</v>
      </c>
      <c r="E50" t="s">
        <v>123</v>
      </c>
    </row>
    <row r="51" spans="1:5" x14ac:dyDescent="0.3">
      <c r="A51" s="4" t="s">
        <v>114</v>
      </c>
      <c r="B51" t="s">
        <v>26</v>
      </c>
      <c r="C51" t="s">
        <v>235</v>
      </c>
      <c r="D51" s="4" t="str">
        <f>VLOOKUP(E51,Sheet3!A:B,2,FALSE)</f>
        <v>036</v>
      </c>
      <c r="E51" t="s">
        <v>123</v>
      </c>
    </row>
    <row r="52" spans="1:5" x14ac:dyDescent="0.3">
      <c r="A52" s="4" t="s">
        <v>120</v>
      </c>
      <c r="B52" t="s">
        <v>237</v>
      </c>
      <c r="C52" t="s">
        <v>238</v>
      </c>
      <c r="D52" s="4" t="str">
        <f>VLOOKUP(E52,Sheet3!A:B,2,FALSE)</f>
        <v>036</v>
      </c>
      <c r="E52" t="s">
        <v>123</v>
      </c>
    </row>
    <row r="53" spans="1:5" x14ac:dyDescent="0.3">
      <c r="A53" s="4" t="s">
        <v>126</v>
      </c>
      <c r="B53" t="s">
        <v>240</v>
      </c>
      <c r="C53" t="s">
        <v>241</v>
      </c>
      <c r="D53" s="4" t="str">
        <f>VLOOKUP(E53,Sheet3!A:B,2,FALSE)</f>
        <v>036</v>
      </c>
      <c r="E53" t="s">
        <v>123</v>
      </c>
    </row>
    <row r="54" spans="1:5" x14ac:dyDescent="0.3">
      <c r="A54" s="4" t="s">
        <v>132</v>
      </c>
      <c r="B54" t="s">
        <v>1</v>
      </c>
      <c r="C54" t="s">
        <v>242</v>
      </c>
      <c r="D54" s="4" t="str">
        <f>VLOOKUP(E54,Sheet3!A:B,2,FALSE)</f>
        <v>042</v>
      </c>
      <c r="E54" t="s">
        <v>173</v>
      </c>
    </row>
    <row r="55" spans="1:5" x14ac:dyDescent="0.3">
      <c r="A55" s="4" t="s">
        <v>243</v>
      </c>
      <c r="B55" t="s">
        <v>244</v>
      </c>
      <c r="C55" t="s">
        <v>245</v>
      </c>
      <c r="D55" s="4" t="str">
        <f>VLOOKUP(E55,Sheet3!A:B,2,FALSE)</f>
        <v>042</v>
      </c>
      <c r="E55" t="s">
        <v>173</v>
      </c>
    </row>
    <row r="56" spans="1:5" x14ac:dyDescent="0.3">
      <c r="A56" s="4" t="s">
        <v>246</v>
      </c>
      <c r="B56" t="s">
        <v>247</v>
      </c>
      <c r="C56" t="s">
        <v>248</v>
      </c>
      <c r="D56" s="4" t="str">
        <f>VLOOKUP(E56,Sheet3!A:B,2,FALSE)</f>
        <v>042</v>
      </c>
      <c r="E56" t="s">
        <v>173</v>
      </c>
    </row>
    <row r="57" spans="1:5" x14ac:dyDescent="0.3">
      <c r="A57" s="4" t="s">
        <v>249</v>
      </c>
      <c r="B57" t="s">
        <v>250</v>
      </c>
      <c r="C57" t="s">
        <v>251</v>
      </c>
      <c r="D57" s="4" t="str">
        <f>VLOOKUP(E57,Sheet3!A:B,2,FALSE)</f>
        <v>042</v>
      </c>
      <c r="E57" t="s">
        <v>173</v>
      </c>
    </row>
    <row r="58" spans="1:5" x14ac:dyDescent="0.3">
      <c r="A58" s="4" t="s">
        <v>252</v>
      </c>
      <c r="B58" t="s">
        <v>253</v>
      </c>
      <c r="C58" t="s">
        <v>254</v>
      </c>
      <c r="D58" s="4" t="str">
        <f>VLOOKUP(E58,Sheet3!A:B,2,FALSE)</f>
        <v>042</v>
      </c>
      <c r="E58" t="s">
        <v>173</v>
      </c>
    </row>
    <row r="59" spans="1:5" x14ac:dyDescent="0.3">
      <c r="A59" s="4" t="s">
        <v>255</v>
      </c>
      <c r="B59" t="s">
        <v>256</v>
      </c>
      <c r="C59" t="s">
        <v>257</v>
      </c>
      <c r="D59" s="4" t="str">
        <f>VLOOKUP(E59,Sheet3!A:B,2,FALSE)</f>
        <v>042</v>
      </c>
      <c r="E59" t="s">
        <v>173</v>
      </c>
    </row>
    <row r="60" spans="1:5" x14ac:dyDescent="0.3">
      <c r="A60" s="4" t="s">
        <v>258</v>
      </c>
      <c r="B60" t="s">
        <v>259</v>
      </c>
      <c r="C60" t="s">
        <v>260</v>
      </c>
      <c r="D60" s="4" t="str">
        <f>VLOOKUP(E60,Sheet3!A:B,2,FALSE)</f>
        <v>042</v>
      </c>
      <c r="E60" t="s">
        <v>173</v>
      </c>
    </row>
    <row r="61" spans="1:5" x14ac:dyDescent="0.3">
      <c r="A61" s="4">
        <v>1401</v>
      </c>
      <c r="B61" t="s">
        <v>1</v>
      </c>
      <c r="C61" t="s">
        <v>264</v>
      </c>
      <c r="D61" s="4" t="str">
        <f>VLOOKUP(E61,Sheet3!A:B,2,FALSE)</f>
        <v>076</v>
      </c>
      <c r="E61" t="s">
        <v>263</v>
      </c>
    </row>
    <row r="62" spans="1:5" x14ac:dyDescent="0.3">
      <c r="A62" s="4">
        <v>1402</v>
      </c>
      <c r="B62" t="s">
        <v>266</v>
      </c>
      <c r="C62" t="s">
        <v>267</v>
      </c>
      <c r="D62" s="4" t="str">
        <f>VLOOKUP(E62,Sheet3!A:B,2,FALSE)</f>
        <v>076</v>
      </c>
      <c r="E62" t="s">
        <v>263</v>
      </c>
    </row>
    <row r="63" spans="1:5" x14ac:dyDescent="0.3">
      <c r="A63" s="4">
        <v>1403</v>
      </c>
      <c r="B63" t="s">
        <v>269</v>
      </c>
      <c r="C63" t="s">
        <v>272</v>
      </c>
      <c r="D63" s="4" t="str">
        <f>VLOOKUP(E63,Sheet3!A:B,2,FALSE)</f>
        <v>074</v>
      </c>
      <c r="E63" t="s">
        <v>271</v>
      </c>
    </row>
    <row r="64" spans="1:5" x14ac:dyDescent="0.3">
      <c r="A64" s="4">
        <v>1404</v>
      </c>
      <c r="B64" t="s">
        <v>274</v>
      </c>
      <c r="C64" t="s">
        <v>277</v>
      </c>
      <c r="D64" s="4" t="str">
        <f>VLOOKUP(E64,Sheet3!A:B,2,FALSE)</f>
        <v>072</v>
      </c>
      <c r="E64" t="s">
        <v>276</v>
      </c>
    </row>
    <row r="65" spans="1:5" x14ac:dyDescent="0.3">
      <c r="A65" s="4">
        <v>1405</v>
      </c>
      <c r="B65" t="s">
        <v>279</v>
      </c>
      <c r="C65" t="s">
        <v>280</v>
      </c>
      <c r="D65" s="4" t="str">
        <f>VLOOKUP(E65,Sheet3!A:B,2,FALSE)</f>
        <v>072</v>
      </c>
      <c r="E65" t="s">
        <v>276</v>
      </c>
    </row>
    <row r="66" spans="1:5" x14ac:dyDescent="0.3">
      <c r="A66" s="4">
        <v>1406</v>
      </c>
      <c r="B66" t="s">
        <v>281</v>
      </c>
      <c r="C66" t="s">
        <v>282</v>
      </c>
      <c r="D66" s="4" t="str">
        <f>VLOOKUP(E66,Sheet3!A:B,2,FALSE)</f>
        <v>072</v>
      </c>
      <c r="E66" t="s">
        <v>276</v>
      </c>
    </row>
    <row r="67" spans="1:5" x14ac:dyDescent="0.3">
      <c r="A67" s="4">
        <v>1407</v>
      </c>
      <c r="B67" t="s">
        <v>283</v>
      </c>
      <c r="C67" t="s">
        <v>286</v>
      </c>
      <c r="D67" s="4" t="str">
        <f>VLOOKUP(E67,Sheet3!A:B,2,FALSE)</f>
        <v>071</v>
      </c>
      <c r="E67" t="s">
        <v>285</v>
      </c>
    </row>
    <row r="68" spans="1:5" x14ac:dyDescent="0.3">
      <c r="A68" s="4">
        <v>1408</v>
      </c>
      <c r="B68" t="s">
        <v>287</v>
      </c>
      <c r="C68" t="s">
        <v>290</v>
      </c>
      <c r="D68" s="4" t="str">
        <f>VLOOKUP(E68,Sheet3!A:B,2,FALSE)</f>
        <v>073</v>
      </c>
      <c r="E68" t="s">
        <v>289</v>
      </c>
    </row>
    <row r="69" spans="1:5" x14ac:dyDescent="0.3">
      <c r="A69" s="4">
        <v>1409</v>
      </c>
      <c r="B69" t="s">
        <v>291</v>
      </c>
      <c r="C69" t="s">
        <v>292</v>
      </c>
      <c r="D69" s="4" t="str">
        <f>VLOOKUP(E69,Sheet3!A:B,2,FALSE)</f>
        <v>072</v>
      </c>
      <c r="E69" t="s">
        <v>276</v>
      </c>
    </row>
    <row r="70" spans="1:5" x14ac:dyDescent="0.3">
      <c r="A70" s="4">
        <v>1410</v>
      </c>
      <c r="B70" t="s">
        <v>293</v>
      </c>
      <c r="C70" t="s">
        <v>294</v>
      </c>
      <c r="D70" s="4" t="str">
        <f>VLOOKUP(E70,Sheet3!A:B,2,FALSE)</f>
        <v>073</v>
      </c>
      <c r="E70" t="s">
        <v>289</v>
      </c>
    </row>
    <row r="71" spans="1:5" x14ac:dyDescent="0.3">
      <c r="A71" s="4">
        <v>1411</v>
      </c>
      <c r="B71" t="s">
        <v>295</v>
      </c>
      <c r="C71" t="s">
        <v>296</v>
      </c>
      <c r="D71" s="4" t="str">
        <f>VLOOKUP(E71,Sheet3!A:B,2,FALSE)</f>
        <v>076</v>
      </c>
      <c r="E71" t="s">
        <v>263</v>
      </c>
    </row>
    <row r="72" spans="1:5" x14ac:dyDescent="0.3">
      <c r="A72" s="4">
        <v>1412</v>
      </c>
      <c r="B72" t="s">
        <v>297</v>
      </c>
      <c r="C72" t="s">
        <v>298</v>
      </c>
      <c r="D72" s="4" t="str">
        <f>VLOOKUP(E72,Sheet3!A:B,2,FALSE)</f>
        <v>073</v>
      </c>
      <c r="E72" t="s">
        <v>289</v>
      </c>
    </row>
    <row r="73" spans="1:5" x14ac:dyDescent="0.3">
      <c r="A73" s="4">
        <v>1413</v>
      </c>
      <c r="B73" t="s">
        <v>299</v>
      </c>
      <c r="C73" t="s">
        <v>300</v>
      </c>
      <c r="D73" s="4" t="str">
        <f>VLOOKUP(E73,Sheet3!A:B,2,FALSE)</f>
        <v>076</v>
      </c>
      <c r="E73" t="s">
        <v>263</v>
      </c>
    </row>
    <row r="74" spans="1:5" x14ac:dyDescent="0.3">
      <c r="A74" s="4">
        <v>1414</v>
      </c>
      <c r="B74" t="s">
        <v>301</v>
      </c>
      <c r="C74" t="s">
        <v>302</v>
      </c>
      <c r="D74" s="4" t="str">
        <f>VLOOKUP(E74,Sheet3!A:B,2,FALSE)</f>
        <v>073</v>
      </c>
      <c r="E74" t="s">
        <v>289</v>
      </c>
    </row>
    <row r="75" spans="1:5" x14ac:dyDescent="0.3">
      <c r="A75" s="4" t="s">
        <v>151</v>
      </c>
      <c r="B75" t="s">
        <v>1</v>
      </c>
      <c r="C75" t="s">
        <v>303</v>
      </c>
      <c r="D75" s="4" t="str">
        <f>VLOOKUP(E75,Sheet3!A:B,2,FALSE)</f>
        <v>096</v>
      </c>
      <c r="E75" t="s">
        <v>528</v>
      </c>
    </row>
    <row r="76" spans="1:5" x14ac:dyDescent="0.3">
      <c r="A76" s="4" t="s">
        <v>155</v>
      </c>
      <c r="B76" t="s">
        <v>304</v>
      </c>
      <c r="C76" t="s">
        <v>305</v>
      </c>
      <c r="D76" s="4" t="str">
        <f>VLOOKUP(E76,Sheet3!A:B,2,FALSE)</f>
        <v>091</v>
      </c>
      <c r="E76" t="s">
        <v>520</v>
      </c>
    </row>
    <row r="77" spans="1:5" x14ac:dyDescent="0.3">
      <c r="A77" s="4" t="s">
        <v>159</v>
      </c>
      <c r="B77" t="s">
        <v>306</v>
      </c>
      <c r="C77" t="s">
        <v>309</v>
      </c>
      <c r="D77" s="4" t="str">
        <f>VLOOKUP(E77,Sheet3!A:B,2,FALSE)</f>
        <v>092</v>
      </c>
      <c r="E77" t="s">
        <v>308</v>
      </c>
    </row>
    <row r="78" spans="1:5" x14ac:dyDescent="0.3">
      <c r="A78" s="4" t="s">
        <v>163</v>
      </c>
      <c r="B78" t="s">
        <v>310</v>
      </c>
      <c r="C78" t="s">
        <v>311</v>
      </c>
      <c r="D78" s="4" t="str">
        <f>VLOOKUP(E78,Sheet3!A:B,2,FALSE)</f>
        <v>096</v>
      </c>
      <c r="E78" t="s">
        <v>528</v>
      </c>
    </row>
    <row r="79" spans="1:5" x14ac:dyDescent="0.3">
      <c r="A79" s="4" t="s">
        <v>167</v>
      </c>
      <c r="B79" t="s">
        <v>312</v>
      </c>
      <c r="C79" t="s">
        <v>313</v>
      </c>
      <c r="D79" s="4" t="str">
        <f>VLOOKUP(E79,Sheet3!A:B,2,FALSE)</f>
        <v>094</v>
      </c>
      <c r="E79" t="s">
        <v>524</v>
      </c>
    </row>
    <row r="80" spans="1:5" x14ac:dyDescent="0.3">
      <c r="A80" s="4" t="s">
        <v>314</v>
      </c>
      <c r="B80" t="s">
        <v>315</v>
      </c>
      <c r="C80" t="s">
        <v>316</v>
      </c>
      <c r="D80" s="4" t="str">
        <f>VLOOKUP(E80,Sheet3!A:B,2,FALSE)</f>
        <v>094</v>
      </c>
      <c r="E80" t="s">
        <v>524</v>
      </c>
    </row>
    <row r="81" spans="1:5" x14ac:dyDescent="0.3">
      <c r="A81" s="4" t="s">
        <v>317</v>
      </c>
      <c r="B81" t="s">
        <v>318</v>
      </c>
      <c r="C81" t="s">
        <v>319</v>
      </c>
      <c r="D81" s="4" t="str">
        <f>VLOOKUP(E81,Sheet3!A:B,2,FALSE)</f>
        <v>096</v>
      </c>
      <c r="E81" t="s">
        <v>528</v>
      </c>
    </row>
    <row r="82" spans="1:5" x14ac:dyDescent="0.3">
      <c r="A82" s="4" t="s">
        <v>320</v>
      </c>
      <c r="B82" t="s">
        <v>321</v>
      </c>
      <c r="C82" t="s">
        <v>322</v>
      </c>
      <c r="D82" s="4" t="str">
        <f>VLOOKUP(E82,Sheet3!A:B,2,FALSE)</f>
        <v>096</v>
      </c>
      <c r="E82" t="s">
        <v>528</v>
      </c>
    </row>
    <row r="83" spans="1:5" x14ac:dyDescent="0.3">
      <c r="A83" s="4" t="s">
        <v>323</v>
      </c>
      <c r="B83" t="s">
        <v>324</v>
      </c>
      <c r="C83" t="s">
        <v>325</v>
      </c>
      <c r="D83" s="4" t="str">
        <f>VLOOKUP(E83,Sheet3!A:B,2,FALSE)</f>
        <v>096</v>
      </c>
      <c r="E83" t="s">
        <v>528</v>
      </c>
    </row>
    <row r="84" spans="1:5" x14ac:dyDescent="0.3">
      <c r="A84" s="4" t="s">
        <v>326</v>
      </c>
      <c r="B84" t="s">
        <v>327</v>
      </c>
      <c r="C84" t="s">
        <v>328</v>
      </c>
      <c r="D84" s="4" t="str">
        <f>VLOOKUP(E84,Sheet3!A:B,2,FALSE)</f>
        <v>092</v>
      </c>
      <c r="E84" t="s">
        <v>308</v>
      </c>
    </row>
    <row r="85" spans="1:5" x14ac:dyDescent="0.3">
      <c r="A85" s="4" t="s">
        <v>329</v>
      </c>
      <c r="B85" t="s">
        <v>330</v>
      </c>
      <c r="C85" t="s">
        <v>331</v>
      </c>
      <c r="D85" s="4" t="str">
        <f>VLOOKUP(E85,Sheet3!A:B,2,FALSE)</f>
        <v>096</v>
      </c>
      <c r="E85" t="s">
        <v>528</v>
      </c>
    </row>
    <row r="86" spans="1:5" x14ac:dyDescent="0.3">
      <c r="A86" s="4" t="s">
        <v>332</v>
      </c>
      <c r="B86" t="s">
        <v>333</v>
      </c>
      <c r="C86" t="s">
        <v>334</v>
      </c>
      <c r="D86" s="4" t="str">
        <f>VLOOKUP(E86,Sheet3!A:B,2,FALSE)</f>
        <v>096</v>
      </c>
      <c r="E86" t="s">
        <v>528</v>
      </c>
    </row>
    <row r="87" spans="1:5" x14ac:dyDescent="0.3">
      <c r="A87" s="4" t="s">
        <v>335</v>
      </c>
      <c r="B87" t="s">
        <v>336</v>
      </c>
      <c r="C87" t="s">
        <v>337</v>
      </c>
      <c r="D87" s="4" t="str">
        <f>VLOOKUP(E87,Sheet3!A:B,2,FALSE)</f>
        <v>092</v>
      </c>
      <c r="E87" t="s">
        <v>308</v>
      </c>
    </row>
    <row r="88" spans="1:5" x14ac:dyDescent="0.3">
      <c r="A88" s="4" t="s">
        <v>338</v>
      </c>
      <c r="B88" t="s">
        <v>339</v>
      </c>
      <c r="C88" t="s">
        <v>340</v>
      </c>
      <c r="D88" s="4" t="str">
        <f>VLOOKUP(E88,Sheet3!A:B,2,FALSE)</f>
        <v>096</v>
      </c>
      <c r="E88" t="s">
        <v>528</v>
      </c>
    </row>
    <row r="89" spans="1:5" x14ac:dyDescent="0.3">
      <c r="A89" s="4" t="s">
        <v>341</v>
      </c>
      <c r="B89" t="s">
        <v>342</v>
      </c>
      <c r="C89" t="s">
        <v>343</v>
      </c>
      <c r="D89" s="4" t="str">
        <f>VLOOKUP(E89,Sheet3!A:B,2,FALSE)</f>
        <v>091</v>
      </c>
      <c r="E89" t="s">
        <v>520</v>
      </c>
    </row>
    <row r="90" spans="1:5" x14ac:dyDescent="0.3">
      <c r="A90" s="4">
        <v>1516</v>
      </c>
      <c r="B90" t="s">
        <v>344</v>
      </c>
      <c r="C90" t="s">
        <v>345</v>
      </c>
      <c r="D90" s="4" t="str">
        <f>VLOOKUP(E90,Sheet3!A:B,2,FALSE)</f>
        <v>092</v>
      </c>
      <c r="E90" t="s">
        <v>308</v>
      </c>
    </row>
    <row r="91" spans="1:5" x14ac:dyDescent="0.3">
      <c r="A91" s="4" t="s">
        <v>171</v>
      </c>
      <c r="B91" t="s">
        <v>1</v>
      </c>
      <c r="C91" t="s">
        <v>346</v>
      </c>
      <c r="D91" s="4" t="str">
        <f>VLOOKUP(E91,Sheet3!A:B,2,FALSE)</f>
        <v>046</v>
      </c>
      <c r="E91" t="s">
        <v>50</v>
      </c>
    </row>
    <row r="92" spans="1:5" x14ac:dyDescent="0.3">
      <c r="A92" s="4" t="s">
        <v>176</v>
      </c>
      <c r="B92" t="s">
        <v>347</v>
      </c>
      <c r="C92" t="s">
        <v>348</v>
      </c>
      <c r="D92" s="4" t="str">
        <f>VLOOKUP(E92,Sheet3!A:B,2,FALSE)</f>
        <v>045</v>
      </c>
      <c r="E92" t="s">
        <v>54</v>
      </c>
    </row>
    <row r="93" spans="1:5" x14ac:dyDescent="0.3">
      <c r="A93" s="4" t="s">
        <v>180</v>
      </c>
      <c r="B93" t="s">
        <v>349</v>
      </c>
      <c r="C93" t="s">
        <v>350</v>
      </c>
      <c r="D93" s="4" t="str">
        <f>VLOOKUP(E93,Sheet3!A:B,2,FALSE)</f>
        <v>045</v>
      </c>
      <c r="E93" t="s">
        <v>54</v>
      </c>
    </row>
    <row r="94" spans="1:5" x14ac:dyDescent="0.3">
      <c r="A94" s="4" t="s">
        <v>184</v>
      </c>
      <c r="B94" t="s">
        <v>351</v>
      </c>
      <c r="C94" t="s">
        <v>352</v>
      </c>
      <c r="D94" s="4" t="str">
        <f>VLOOKUP(E94,Sheet3!A:B,2,FALSE)</f>
        <v>045</v>
      </c>
      <c r="E94" t="s">
        <v>54</v>
      </c>
    </row>
    <row r="95" spans="1:5" x14ac:dyDescent="0.3">
      <c r="A95" s="4" t="s">
        <v>353</v>
      </c>
      <c r="B95" t="s">
        <v>354</v>
      </c>
      <c r="C95" t="s">
        <v>355</v>
      </c>
      <c r="D95" s="4" t="str">
        <f>VLOOKUP(E95,Sheet3!A:B,2,FALSE)</f>
        <v>045</v>
      </c>
      <c r="E95" t="s">
        <v>54</v>
      </c>
    </row>
    <row r="96" spans="1:5" x14ac:dyDescent="0.3">
      <c r="A96" s="4" t="s">
        <v>356</v>
      </c>
      <c r="B96" t="s">
        <v>357</v>
      </c>
      <c r="C96" t="s">
        <v>358</v>
      </c>
      <c r="D96" s="4" t="str">
        <f>VLOOKUP(E96,Sheet3!A:B,2,FALSE)</f>
        <v>046</v>
      </c>
      <c r="E96" t="s">
        <v>50</v>
      </c>
    </row>
    <row r="97" spans="1:5" x14ac:dyDescent="0.3">
      <c r="A97" s="4" t="s">
        <v>359</v>
      </c>
      <c r="B97" t="s">
        <v>360</v>
      </c>
      <c r="C97" t="s">
        <v>361</v>
      </c>
      <c r="D97" s="4" t="str">
        <f>VLOOKUP(E97,Sheet3!A:B,2,FALSE)</f>
        <v>045</v>
      </c>
      <c r="E97" t="s">
        <v>54</v>
      </c>
    </row>
    <row r="98" spans="1:5" x14ac:dyDescent="0.3">
      <c r="A98" s="7" t="s">
        <v>547</v>
      </c>
      <c r="B98" t="s">
        <v>362</v>
      </c>
      <c r="C98" t="s">
        <v>363</v>
      </c>
      <c r="D98" s="4" t="str">
        <f>VLOOKUP(E98,Sheet3!A:B,2,FALSE)</f>
        <v>046</v>
      </c>
      <c r="E98" t="s">
        <v>50</v>
      </c>
    </row>
    <row r="99" spans="1:5" x14ac:dyDescent="0.3">
      <c r="A99" s="7" t="s">
        <v>548</v>
      </c>
      <c r="D99" s="5"/>
      <c r="E99" s="6"/>
    </row>
    <row r="100" spans="1:5" x14ac:dyDescent="0.3">
      <c r="A100" s="4" t="s">
        <v>187</v>
      </c>
      <c r="B100" t="s">
        <v>1</v>
      </c>
      <c r="C100" t="s">
        <v>364</v>
      </c>
      <c r="D100" s="4" t="str">
        <f>VLOOKUP(E100,Sheet3!A:B,2,FALSE)</f>
        <v>011</v>
      </c>
      <c r="E100" t="s">
        <v>46</v>
      </c>
    </row>
    <row r="101" spans="1:5" x14ac:dyDescent="0.3">
      <c r="A101" s="4" t="s">
        <v>189</v>
      </c>
      <c r="B101" t="s">
        <v>213</v>
      </c>
      <c r="C101" t="s">
        <v>365</v>
      </c>
      <c r="D101" s="4" t="str">
        <f>VLOOKUP(E101,Sheet3!A:B,2,FALSE)</f>
        <v>011</v>
      </c>
      <c r="E101" t="s">
        <v>46</v>
      </c>
    </row>
    <row r="102" spans="1:5" x14ac:dyDescent="0.3">
      <c r="A102" s="4" t="s">
        <v>192</v>
      </c>
      <c r="B102" t="s">
        <v>366</v>
      </c>
      <c r="C102" t="s">
        <v>367</v>
      </c>
      <c r="D102" s="4" t="str">
        <f>VLOOKUP(E102,Sheet3!A:B,2,FALSE)</f>
        <v>011</v>
      </c>
      <c r="E102" t="s">
        <v>46</v>
      </c>
    </row>
    <row r="103" spans="1:5" x14ac:dyDescent="0.3">
      <c r="A103" s="4" t="s">
        <v>368</v>
      </c>
      <c r="B103" t="s">
        <v>369</v>
      </c>
      <c r="C103" t="s">
        <v>370</v>
      </c>
      <c r="D103" s="4" t="str">
        <f>VLOOKUP(E103,Sheet3!A:B,2,FALSE)</f>
        <v>011</v>
      </c>
      <c r="E103" t="s">
        <v>46</v>
      </c>
    </row>
    <row r="104" spans="1:5" x14ac:dyDescent="0.3">
      <c r="A104" s="4" t="s">
        <v>371</v>
      </c>
      <c r="B104" t="s">
        <v>372</v>
      </c>
      <c r="C104" t="s">
        <v>373</v>
      </c>
      <c r="D104" s="4" t="str">
        <f>VLOOKUP(E104,Sheet3!A:B,2,FALSE)</f>
        <v>011</v>
      </c>
      <c r="E104" t="s">
        <v>46</v>
      </c>
    </row>
    <row r="105" spans="1:5" x14ac:dyDescent="0.3">
      <c r="A105" s="4" t="s">
        <v>374</v>
      </c>
      <c r="B105" t="s">
        <v>375</v>
      </c>
      <c r="C105" t="s">
        <v>376</v>
      </c>
      <c r="D105" s="4" t="str">
        <f>VLOOKUP(E105,Sheet3!A:B,2,FALSE)</f>
        <v>011</v>
      </c>
      <c r="E105" t="s">
        <v>46</v>
      </c>
    </row>
    <row r="106" spans="1:5" x14ac:dyDescent="0.3">
      <c r="A106" s="4" t="s">
        <v>377</v>
      </c>
      <c r="B106" t="s">
        <v>23</v>
      </c>
      <c r="C106" t="s">
        <v>378</v>
      </c>
      <c r="D106" s="4" t="str">
        <f>VLOOKUP(E106,Sheet3!A:B,2,FALSE)</f>
        <v>011</v>
      </c>
      <c r="E106" t="s">
        <v>46</v>
      </c>
    </row>
    <row r="107" spans="1:5" x14ac:dyDescent="0.3">
      <c r="A107" s="4" t="s">
        <v>379</v>
      </c>
      <c r="B107" t="s">
        <v>380</v>
      </c>
      <c r="C107" t="s">
        <v>381</v>
      </c>
      <c r="D107" s="4" t="str">
        <f>VLOOKUP(E107,Sheet3!A:B,2,FALSE)</f>
        <v>011</v>
      </c>
      <c r="E107" t="s">
        <v>46</v>
      </c>
    </row>
    <row r="108" spans="1:5" x14ac:dyDescent="0.3">
      <c r="A108" s="4" t="s">
        <v>382</v>
      </c>
      <c r="B108" t="s">
        <v>383</v>
      </c>
      <c r="C108" t="s">
        <v>384</v>
      </c>
      <c r="D108" s="4" t="str">
        <f>VLOOKUP(E108,Sheet3!A:B,2,FALSE)</f>
        <v>011</v>
      </c>
      <c r="E108" t="s">
        <v>46</v>
      </c>
    </row>
    <row r="109" spans="1:5" x14ac:dyDescent="0.3">
      <c r="A109" s="4">
        <v>1710</v>
      </c>
      <c r="B109" t="s">
        <v>385</v>
      </c>
      <c r="C109" t="s">
        <v>386</v>
      </c>
      <c r="D109" s="4" t="str">
        <f>VLOOKUP(E109,Sheet3!A:B,2,FALSE)</f>
        <v>011</v>
      </c>
      <c r="E109" t="s">
        <v>46</v>
      </c>
    </row>
    <row r="110" spans="1:5" x14ac:dyDescent="0.3">
      <c r="A110" s="4" t="s">
        <v>195</v>
      </c>
      <c r="B110" t="s">
        <v>1</v>
      </c>
      <c r="C110" t="s">
        <v>389</v>
      </c>
      <c r="D110" s="4" t="str">
        <f>VLOOKUP(E110,Sheet3!A:B,2,FALSE)</f>
        <v>109</v>
      </c>
      <c r="E110" t="s">
        <v>388</v>
      </c>
    </row>
    <row r="111" spans="1:5" x14ac:dyDescent="0.3">
      <c r="A111" s="4" t="s">
        <v>197</v>
      </c>
      <c r="B111" t="s">
        <v>390</v>
      </c>
      <c r="C111" t="s">
        <v>391</v>
      </c>
      <c r="D111" s="4" t="str">
        <f>VLOOKUP(E111,Sheet3!A:B,2,FALSE)</f>
        <v>081</v>
      </c>
      <c r="E111" t="s">
        <v>208</v>
      </c>
    </row>
    <row r="112" spans="1:5" x14ac:dyDescent="0.3">
      <c r="A112" s="4" t="s">
        <v>200</v>
      </c>
      <c r="B112" t="s">
        <v>392</v>
      </c>
      <c r="C112" t="s">
        <v>393</v>
      </c>
      <c r="D112" s="4" t="str">
        <f>VLOOKUP(E112,Sheet3!A:B,2,FALSE)</f>
        <v>109</v>
      </c>
      <c r="E112" t="s">
        <v>388</v>
      </c>
    </row>
    <row r="113" spans="1:5" x14ac:dyDescent="0.3">
      <c r="A113" s="4" t="s">
        <v>394</v>
      </c>
      <c r="B113" t="s">
        <v>395</v>
      </c>
      <c r="C113" t="s">
        <v>396</v>
      </c>
      <c r="D113" s="4" t="str">
        <f>VLOOKUP(E113,Sheet3!A:B,2,FALSE)</f>
        <v>109</v>
      </c>
      <c r="E113" t="s">
        <v>388</v>
      </c>
    </row>
    <row r="114" spans="1:5" x14ac:dyDescent="0.3">
      <c r="A114" s="4" t="s">
        <v>205</v>
      </c>
      <c r="B114" t="s">
        <v>397</v>
      </c>
      <c r="C114" t="s">
        <v>398</v>
      </c>
      <c r="D114" s="4" t="str">
        <f>VLOOKUP(E114,Sheet3!A:B,2,FALSE)</f>
        <v>109</v>
      </c>
      <c r="E114" t="s">
        <v>388</v>
      </c>
    </row>
    <row r="115" spans="1:5" x14ac:dyDescent="0.3">
      <c r="A115" s="4" t="s">
        <v>399</v>
      </c>
      <c r="B115" t="s">
        <v>400</v>
      </c>
      <c r="C115" t="s">
        <v>401</v>
      </c>
      <c r="D115" s="4" t="str">
        <f>VLOOKUP(E115,Sheet3!A:B,2,FALSE)</f>
        <v>109</v>
      </c>
      <c r="E115" t="s">
        <v>388</v>
      </c>
    </row>
    <row r="116" spans="1:5" x14ac:dyDescent="0.3">
      <c r="A116" s="4" t="s">
        <v>402</v>
      </c>
      <c r="B116" t="s">
        <v>403</v>
      </c>
      <c r="C116" t="s">
        <v>406</v>
      </c>
      <c r="D116" s="4" t="str">
        <f>VLOOKUP(E116,Sheet3!A:B,2,FALSE)</f>
        <v>101</v>
      </c>
      <c r="E116" t="s">
        <v>405</v>
      </c>
    </row>
    <row r="117" spans="1:5" x14ac:dyDescent="0.3">
      <c r="A117" s="4" t="s">
        <v>210</v>
      </c>
      <c r="B117" t="s">
        <v>1</v>
      </c>
      <c r="C117" t="s">
        <v>409</v>
      </c>
      <c r="D117" s="4" t="str">
        <f>VLOOKUP(E117,Sheet3!A:B,2,FALSE)</f>
        <v>049</v>
      </c>
      <c r="E117" t="s">
        <v>408</v>
      </c>
    </row>
    <row r="118" spans="1:5" x14ac:dyDescent="0.3">
      <c r="A118" s="4" t="s">
        <v>212</v>
      </c>
      <c r="B118" t="s">
        <v>410</v>
      </c>
      <c r="C118" t="s">
        <v>411</v>
      </c>
      <c r="D118" s="4" t="str">
        <f>VLOOKUP(E118,Sheet3!A:B,2,FALSE)</f>
        <v>043</v>
      </c>
      <c r="E118" t="s">
        <v>17</v>
      </c>
    </row>
    <row r="119" spans="1:5" x14ac:dyDescent="0.3">
      <c r="A119" s="4" t="s">
        <v>215</v>
      </c>
      <c r="B119" t="s">
        <v>412</v>
      </c>
      <c r="C119" t="s">
        <v>413</v>
      </c>
      <c r="D119" s="4" t="str">
        <f>VLOOKUP(E119,Sheet3!A:B,2,FALSE)</f>
        <v>043</v>
      </c>
      <c r="E119" t="s">
        <v>17</v>
      </c>
    </row>
    <row r="120" spans="1:5" x14ac:dyDescent="0.3">
      <c r="A120" s="4" t="s">
        <v>219</v>
      </c>
      <c r="B120" t="s">
        <v>414</v>
      </c>
      <c r="C120" t="s">
        <v>415</v>
      </c>
      <c r="D120" s="4" t="str">
        <f>VLOOKUP(E120,Sheet3!A:B,2,FALSE)</f>
        <v>044</v>
      </c>
      <c r="E120" t="s">
        <v>48</v>
      </c>
    </row>
    <row r="121" spans="1:5" x14ac:dyDescent="0.3">
      <c r="A121" s="4" t="s">
        <v>222</v>
      </c>
      <c r="B121" t="s">
        <v>416</v>
      </c>
      <c r="C121" t="s">
        <v>417</v>
      </c>
      <c r="D121" s="4" t="str">
        <f>VLOOKUP(E121,Sheet3!A:B,2,FALSE)</f>
        <v>044</v>
      </c>
      <c r="E121" t="s">
        <v>48</v>
      </c>
    </row>
    <row r="122" spans="1:5" x14ac:dyDescent="0.3">
      <c r="A122" s="4" t="s">
        <v>226</v>
      </c>
      <c r="B122" t="s">
        <v>418</v>
      </c>
      <c r="C122" t="s">
        <v>421</v>
      </c>
      <c r="D122" s="4" t="str">
        <f>VLOOKUP(E122,Sheet3!A:B,2,FALSE)</f>
        <v>052</v>
      </c>
      <c r="E122" t="s">
        <v>490</v>
      </c>
    </row>
    <row r="123" spans="1:5" x14ac:dyDescent="0.3">
      <c r="A123" s="4" t="s">
        <v>229</v>
      </c>
      <c r="B123" t="s">
        <v>422</v>
      </c>
      <c r="C123" t="s">
        <v>423</v>
      </c>
      <c r="D123" s="4" t="str">
        <f>VLOOKUP(E123,Sheet3!A:B,2,FALSE)</f>
        <v>049</v>
      </c>
      <c r="E123" t="s">
        <v>408</v>
      </c>
    </row>
    <row r="124" spans="1:5" x14ac:dyDescent="0.3">
      <c r="A124" s="4" t="s">
        <v>424</v>
      </c>
      <c r="B124" t="s">
        <v>425</v>
      </c>
      <c r="C124" t="s">
        <v>426</v>
      </c>
      <c r="D124" s="4" t="str">
        <f>VLOOKUP(E124,Sheet3!A:B,2,FALSE)</f>
        <v>044</v>
      </c>
      <c r="E124" t="s">
        <v>48</v>
      </c>
    </row>
    <row r="125" spans="1:5" x14ac:dyDescent="0.3">
      <c r="A125" s="4" t="s">
        <v>427</v>
      </c>
      <c r="B125" t="s">
        <v>428</v>
      </c>
      <c r="C125" t="s">
        <v>429</v>
      </c>
      <c r="D125" s="4" t="str">
        <f>VLOOKUP(E125,Sheet3!A:B,2,FALSE)</f>
        <v>044</v>
      </c>
      <c r="E125" t="s">
        <v>48</v>
      </c>
    </row>
    <row r="126" spans="1:5" x14ac:dyDescent="0.3">
      <c r="A126" s="4" t="s">
        <v>430</v>
      </c>
      <c r="B126" t="s">
        <v>431</v>
      </c>
      <c r="C126" t="s">
        <v>432</v>
      </c>
      <c r="D126" s="4" t="str">
        <f>VLOOKUP(E126,Sheet3!A:B,2,FALSE)</f>
        <v>049</v>
      </c>
      <c r="E126" t="s">
        <v>408</v>
      </c>
    </row>
    <row r="127" spans="1:5" x14ac:dyDescent="0.3">
      <c r="A127" s="4" t="s">
        <v>232</v>
      </c>
      <c r="B127" t="s">
        <v>1</v>
      </c>
      <c r="C127" t="s">
        <v>433</v>
      </c>
      <c r="D127" s="4" t="str">
        <f>VLOOKUP(E127,Sheet3!A:B,2,FALSE)</f>
        <v>041</v>
      </c>
      <c r="E127" t="s">
        <v>486</v>
      </c>
    </row>
    <row r="128" spans="1:5" x14ac:dyDescent="0.3">
      <c r="A128" s="4" t="s">
        <v>234</v>
      </c>
      <c r="B128" t="s">
        <v>434</v>
      </c>
      <c r="C128" t="s">
        <v>435</v>
      </c>
      <c r="D128" s="4" t="str">
        <f>VLOOKUP(E128,Sheet3!A:B,2,FALSE)</f>
        <v>041</v>
      </c>
      <c r="E128" t="s">
        <v>486</v>
      </c>
    </row>
    <row r="129" spans="1:5" x14ac:dyDescent="0.3">
      <c r="A129" s="4" t="s">
        <v>236</v>
      </c>
      <c r="B129" t="s">
        <v>436</v>
      </c>
      <c r="C129" t="s">
        <v>437</v>
      </c>
      <c r="D129" s="4" t="str">
        <f>VLOOKUP(E129,Sheet3!A:B,2,FALSE)</f>
        <v>095</v>
      </c>
      <c r="E129" t="s">
        <v>526</v>
      </c>
    </row>
    <row r="130" spans="1:5" x14ac:dyDescent="0.3">
      <c r="A130" s="4" t="s">
        <v>239</v>
      </c>
      <c r="B130" t="s">
        <v>438</v>
      </c>
      <c r="C130" t="s">
        <v>439</v>
      </c>
      <c r="D130" s="4" t="str">
        <f>VLOOKUP(E130,Sheet3!A:B,2,FALSE)</f>
        <v>095</v>
      </c>
      <c r="E130" t="s">
        <v>526</v>
      </c>
    </row>
    <row r="131" spans="1:5" x14ac:dyDescent="0.3">
      <c r="A131" s="4">
        <v>2005</v>
      </c>
      <c r="B131" t="s">
        <v>440</v>
      </c>
      <c r="C131" t="s">
        <v>441</v>
      </c>
      <c r="D131" s="4" t="str">
        <f>VLOOKUP(E131,Sheet3!A:B,2,FALSE)</f>
        <v>095</v>
      </c>
      <c r="E131" t="s">
        <v>526</v>
      </c>
    </row>
    <row r="132" spans="1:5" x14ac:dyDescent="0.3">
      <c r="A132" s="4" t="s">
        <v>0</v>
      </c>
      <c r="B132" t="s">
        <v>1</v>
      </c>
      <c r="C132" t="s">
        <v>2</v>
      </c>
      <c r="D132" s="4" t="str">
        <f>VLOOKUP(E132,Sheet3!A:B,2,FALSE)</f>
        <v>011</v>
      </c>
      <c r="E132" t="s">
        <v>46</v>
      </c>
    </row>
    <row r="133" spans="1:5" x14ac:dyDescent="0.3">
      <c r="A133" s="4" t="s">
        <v>3</v>
      </c>
      <c r="B133" t="s">
        <v>4</v>
      </c>
      <c r="C133" t="s">
        <v>5</v>
      </c>
      <c r="D133" s="4" t="str">
        <f>VLOOKUP(E133,Sheet3!A:B,2,FALSE)</f>
        <v>011</v>
      </c>
      <c r="E133" t="s">
        <v>46</v>
      </c>
    </row>
    <row r="134" spans="1:5" x14ac:dyDescent="0.3">
      <c r="A134" s="4" t="s">
        <v>6</v>
      </c>
      <c r="B134" t="s">
        <v>7</v>
      </c>
      <c r="C134" t="s">
        <v>8</v>
      </c>
      <c r="D134" s="4" t="str">
        <f>VLOOKUP(E134,Sheet3!A:B,2,FALSE)</f>
        <v>044</v>
      </c>
      <c r="E134" t="s">
        <v>48</v>
      </c>
    </row>
    <row r="135" spans="1:5" x14ac:dyDescent="0.3">
      <c r="A135" s="4" t="s">
        <v>9</v>
      </c>
      <c r="B135" t="s">
        <v>10</v>
      </c>
      <c r="C135" t="s">
        <v>13</v>
      </c>
      <c r="D135" s="4" t="str">
        <f>VLOOKUP(E135,Sheet3!A:B,2,FALSE)</f>
        <v>066</v>
      </c>
      <c r="E135" t="s">
        <v>12</v>
      </c>
    </row>
    <row r="136" spans="1:5" x14ac:dyDescent="0.3">
      <c r="A136" s="4" t="s">
        <v>14</v>
      </c>
      <c r="B136" t="s">
        <v>15</v>
      </c>
      <c r="C136" t="s">
        <v>18</v>
      </c>
      <c r="D136" s="4" t="str">
        <f>VLOOKUP(E136,Sheet3!A:B,2,FALSE)</f>
        <v>043</v>
      </c>
      <c r="E136" t="s">
        <v>17</v>
      </c>
    </row>
    <row r="137" spans="1:5" x14ac:dyDescent="0.3">
      <c r="A137" s="4" t="s">
        <v>19</v>
      </c>
      <c r="B137" t="s">
        <v>20</v>
      </c>
      <c r="C137" t="s">
        <v>21</v>
      </c>
      <c r="D137" s="4" t="str">
        <f>VLOOKUP(E137,Sheet3!A:B,2,FALSE)</f>
        <v>043</v>
      </c>
      <c r="E137" t="s">
        <v>17</v>
      </c>
    </row>
    <row r="138" spans="1:5" x14ac:dyDescent="0.3">
      <c r="A138" s="4" t="s">
        <v>22</v>
      </c>
      <c r="B138" t="s">
        <v>23</v>
      </c>
      <c r="C138" t="s">
        <v>24</v>
      </c>
      <c r="D138" s="4" t="str">
        <f>VLOOKUP(E138,Sheet3!A:B,2,FALSE)</f>
        <v>046</v>
      </c>
      <c r="E138" t="s">
        <v>50</v>
      </c>
    </row>
    <row r="139" spans="1:5" x14ac:dyDescent="0.3">
      <c r="A139" s="4" t="s">
        <v>25</v>
      </c>
      <c r="B139" t="s">
        <v>26</v>
      </c>
      <c r="C139" t="s">
        <v>27</v>
      </c>
      <c r="D139" s="4" t="str">
        <f>VLOOKUP(E139,Sheet3!A:B,2,FALSE)</f>
        <v>044</v>
      </c>
      <c r="E139" t="s">
        <v>48</v>
      </c>
    </row>
    <row r="140" spans="1:5" x14ac:dyDescent="0.3">
      <c r="A140" s="4" t="s">
        <v>28</v>
      </c>
      <c r="B140" t="s">
        <v>29</v>
      </c>
      <c r="C140" t="s">
        <v>30</v>
      </c>
      <c r="D140" s="4" t="str">
        <f>VLOOKUP(E140,Sheet3!A:B,2,FALSE)</f>
        <v>011</v>
      </c>
      <c r="E140" t="s">
        <v>46</v>
      </c>
    </row>
    <row r="141" spans="1:5" x14ac:dyDescent="0.3">
      <c r="A141" s="4" t="s">
        <v>31</v>
      </c>
      <c r="B141" t="s">
        <v>32</v>
      </c>
      <c r="C141" t="s">
        <v>33</v>
      </c>
      <c r="D141" s="4" t="str">
        <f>VLOOKUP(E141,Sheet3!A:B,2,FALSE)</f>
        <v>047</v>
      </c>
      <c r="E141" t="s">
        <v>52</v>
      </c>
    </row>
    <row r="142" spans="1:5" x14ac:dyDescent="0.3">
      <c r="A142" s="4" t="s">
        <v>34</v>
      </c>
      <c r="B142" t="s">
        <v>35</v>
      </c>
      <c r="C142" t="s">
        <v>36</v>
      </c>
      <c r="D142" s="4" t="str">
        <f>VLOOKUP(E142,Sheet3!A:B,2,FALSE)</f>
        <v>045</v>
      </c>
      <c r="E142" t="s">
        <v>54</v>
      </c>
    </row>
    <row r="143" spans="1:5" x14ac:dyDescent="0.3">
      <c r="A143" s="4" t="s">
        <v>37</v>
      </c>
      <c r="B143" t="s">
        <v>38</v>
      </c>
      <c r="C143" t="s">
        <v>41</v>
      </c>
      <c r="D143" s="4" t="str">
        <f>VLOOKUP(E143,Sheet3!A:B,2,FALSE)</f>
        <v>063</v>
      </c>
      <c r="E143" t="s">
        <v>40</v>
      </c>
    </row>
    <row r="144" spans="1:5" x14ac:dyDescent="0.3">
      <c r="A144" s="4" t="s">
        <v>42</v>
      </c>
      <c r="B144" t="s">
        <v>43</v>
      </c>
      <c r="C144" t="s">
        <v>44</v>
      </c>
      <c r="D144" s="4" t="str">
        <f>VLOOKUP(E144,Sheet3!A:B,2,FALSE)</f>
        <v>011</v>
      </c>
      <c r="E144" t="s">
        <v>46</v>
      </c>
    </row>
    <row r="145" spans="1:5" x14ac:dyDescent="0.3">
      <c r="A145" s="4" t="s">
        <v>261</v>
      </c>
      <c r="B145" t="s">
        <v>1</v>
      </c>
      <c r="C145" t="s">
        <v>442</v>
      </c>
      <c r="D145" s="4" t="str">
        <f>VLOOKUP(E145,Sheet3!A:B,2,FALSE)</f>
        <v>036</v>
      </c>
      <c r="E145" t="s">
        <v>123</v>
      </c>
    </row>
    <row r="146" spans="1:5" x14ac:dyDescent="0.3">
      <c r="A146" s="4" t="s">
        <v>265</v>
      </c>
      <c r="B146" t="s">
        <v>443</v>
      </c>
      <c r="C146" t="s">
        <v>444</v>
      </c>
      <c r="D146" s="4" t="str">
        <f>VLOOKUP(E146,Sheet3!A:B,2,FALSE)</f>
        <v>036</v>
      </c>
      <c r="E146" t="s">
        <v>123</v>
      </c>
    </row>
    <row r="147" spans="1:5" x14ac:dyDescent="0.3">
      <c r="A147" s="4" t="s">
        <v>268</v>
      </c>
      <c r="B147" t="s">
        <v>445</v>
      </c>
      <c r="C147" t="s">
        <v>446</v>
      </c>
      <c r="D147" s="4" t="str">
        <f>VLOOKUP(E147,Sheet3!A:B,2,FALSE)</f>
        <v>036</v>
      </c>
      <c r="E147" t="s">
        <v>123</v>
      </c>
    </row>
    <row r="148" spans="1:5" x14ac:dyDescent="0.3">
      <c r="A148" s="4" t="s">
        <v>273</v>
      </c>
      <c r="B148" t="s">
        <v>447</v>
      </c>
      <c r="C148" t="s">
        <v>448</v>
      </c>
      <c r="D148" s="4" t="str">
        <f>VLOOKUP(E148,Sheet3!A:B,2,FALSE)</f>
        <v>036</v>
      </c>
      <c r="E148" t="s">
        <v>123</v>
      </c>
    </row>
    <row r="149" spans="1:5" x14ac:dyDescent="0.3">
      <c r="A149" s="4" t="s">
        <v>278</v>
      </c>
      <c r="B149" t="s">
        <v>449</v>
      </c>
      <c r="C149" t="s">
        <v>450</v>
      </c>
      <c r="D149" s="4" t="str">
        <f>VLOOKUP(E149,Sheet3!A:B,2,FALSE)</f>
        <v>036</v>
      </c>
      <c r="E149" t="s">
        <v>123</v>
      </c>
    </row>
    <row r="150" spans="1:5" x14ac:dyDescent="0.3">
      <c r="A150" s="4">
        <v>2206</v>
      </c>
      <c r="B150" t="s">
        <v>451</v>
      </c>
      <c r="C150" t="s">
        <v>451</v>
      </c>
      <c r="D150" s="5"/>
      <c r="E150" s="6"/>
    </row>
    <row r="151" spans="1:5" x14ac:dyDescent="0.3">
      <c r="A151" s="4">
        <v>2207</v>
      </c>
      <c r="B151" t="s">
        <v>452</v>
      </c>
      <c r="C151" t="s">
        <v>452</v>
      </c>
      <c r="D151" s="5"/>
      <c r="E151" s="6"/>
    </row>
    <row r="152" spans="1:5" x14ac:dyDescent="0.3">
      <c r="A152" s="4">
        <v>2208</v>
      </c>
      <c r="B152" t="s">
        <v>453</v>
      </c>
      <c r="C152" t="s">
        <v>453</v>
      </c>
      <c r="D152" s="5"/>
      <c r="E152" s="6"/>
    </row>
    <row r="153" spans="1:5" x14ac:dyDescent="0.3">
      <c r="A153" s="4">
        <v>7601</v>
      </c>
      <c r="B153" t="s">
        <v>1</v>
      </c>
      <c r="C153" t="s">
        <v>454</v>
      </c>
      <c r="D153" s="4" t="str">
        <f>VLOOKUP(E153,Sheet3!A:B,2,FALSE)</f>
        <v>049</v>
      </c>
      <c r="E153" t="s">
        <v>408</v>
      </c>
    </row>
    <row r="154" spans="1:5" x14ac:dyDescent="0.3">
      <c r="A154" s="4">
        <v>7602</v>
      </c>
      <c r="B154" t="s">
        <v>455</v>
      </c>
      <c r="C154" t="s">
        <v>456</v>
      </c>
      <c r="D154" s="4" t="str">
        <f>VLOOKUP(E154,Sheet3!A:B,2,FALSE)</f>
        <v>049</v>
      </c>
      <c r="E154" t="s">
        <v>408</v>
      </c>
    </row>
    <row r="155" spans="1:5" x14ac:dyDescent="0.3">
      <c r="A155" s="4">
        <v>9901</v>
      </c>
      <c r="B155" t="s">
        <v>457</v>
      </c>
      <c r="C155" t="s">
        <v>457</v>
      </c>
      <c r="D155" s="4" t="str">
        <f>VLOOKUP(E155,Sheet3!A:B,2,FALSE)</f>
        <v>011</v>
      </c>
      <c r="E155" t="s">
        <v>46</v>
      </c>
    </row>
  </sheetData>
  <autoFilter ref="A1:E155" xr:uid="{C62D7DB5-7C41-41D9-8A10-87F09D657FFF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588F0-D763-4FF3-A1F2-2855D25EBC88}">
  <dimension ref="A1:B70"/>
  <sheetViews>
    <sheetView workbookViewId="0">
      <selection activeCell="A62" sqref="A62"/>
    </sheetView>
  </sheetViews>
  <sheetFormatPr defaultRowHeight="14.4" x14ac:dyDescent="0.3"/>
  <cols>
    <col min="1" max="1" width="64" bestFit="1" customWidth="1"/>
    <col min="2" max="2" width="9.21875" bestFit="1" customWidth="1"/>
  </cols>
  <sheetData>
    <row r="1" spans="1:2" x14ac:dyDescent="0.3">
      <c r="A1" t="s">
        <v>56</v>
      </c>
      <c r="B1" t="s">
        <v>55</v>
      </c>
    </row>
    <row r="2" spans="1:2" x14ac:dyDescent="0.3">
      <c r="A2" t="s">
        <v>46</v>
      </c>
      <c r="B2" t="s">
        <v>45</v>
      </c>
    </row>
    <row r="3" spans="1:2" x14ac:dyDescent="0.3">
      <c r="A3" t="s">
        <v>461</v>
      </c>
      <c r="B3" t="s">
        <v>460</v>
      </c>
    </row>
    <row r="4" spans="1:2" x14ac:dyDescent="0.3">
      <c r="A4" t="s">
        <v>82</v>
      </c>
      <c r="B4" t="s">
        <v>81</v>
      </c>
    </row>
    <row r="5" spans="1:2" x14ac:dyDescent="0.3">
      <c r="A5" t="s">
        <v>463</v>
      </c>
      <c r="B5" t="s">
        <v>462</v>
      </c>
    </row>
    <row r="6" spans="1:2" x14ac:dyDescent="0.3">
      <c r="A6" t="s">
        <v>465</v>
      </c>
      <c r="B6" t="s">
        <v>464</v>
      </c>
    </row>
    <row r="7" spans="1:2" x14ac:dyDescent="0.3">
      <c r="A7" t="s">
        <v>134</v>
      </c>
      <c r="B7" t="s">
        <v>133</v>
      </c>
    </row>
    <row r="8" spans="1:2" x14ac:dyDescent="0.3">
      <c r="A8" t="s">
        <v>467</v>
      </c>
      <c r="B8" t="s">
        <v>466</v>
      </c>
    </row>
    <row r="9" spans="1:2" x14ac:dyDescent="0.3">
      <c r="A9" t="s">
        <v>469</v>
      </c>
      <c r="B9" t="s">
        <v>468</v>
      </c>
    </row>
    <row r="10" spans="1:2" x14ac:dyDescent="0.3">
      <c r="A10" t="s">
        <v>471</v>
      </c>
      <c r="B10" t="s">
        <v>470</v>
      </c>
    </row>
    <row r="11" spans="1:2" x14ac:dyDescent="0.3">
      <c r="A11" t="s">
        <v>473</v>
      </c>
      <c r="B11" t="s">
        <v>472</v>
      </c>
    </row>
    <row r="12" spans="1:2" x14ac:dyDescent="0.3">
      <c r="A12" t="s">
        <v>475</v>
      </c>
      <c r="B12" t="s">
        <v>474</v>
      </c>
    </row>
    <row r="13" spans="1:2" x14ac:dyDescent="0.3">
      <c r="A13" t="s">
        <v>477</v>
      </c>
      <c r="B13" t="s">
        <v>476</v>
      </c>
    </row>
    <row r="14" spans="1:2" x14ac:dyDescent="0.3">
      <c r="A14" t="s">
        <v>479</v>
      </c>
      <c r="B14" t="s">
        <v>478</v>
      </c>
    </row>
    <row r="15" spans="1:2" x14ac:dyDescent="0.3">
      <c r="A15" t="s">
        <v>480</v>
      </c>
      <c r="B15" t="s">
        <v>111</v>
      </c>
    </row>
    <row r="16" spans="1:2" x14ac:dyDescent="0.3">
      <c r="A16" t="s">
        <v>117</v>
      </c>
      <c r="B16" t="s">
        <v>116</v>
      </c>
    </row>
    <row r="17" spans="1:2" x14ac:dyDescent="0.3">
      <c r="A17" t="s">
        <v>99</v>
      </c>
      <c r="B17" t="s">
        <v>98</v>
      </c>
    </row>
    <row r="18" spans="1:2" x14ac:dyDescent="0.3">
      <c r="A18" t="s">
        <v>482</v>
      </c>
      <c r="B18" t="s">
        <v>481</v>
      </c>
    </row>
    <row r="19" spans="1:2" x14ac:dyDescent="0.3">
      <c r="A19" t="s">
        <v>484</v>
      </c>
      <c r="B19" t="s">
        <v>483</v>
      </c>
    </row>
    <row r="20" spans="1:2" x14ac:dyDescent="0.3">
      <c r="A20" t="s">
        <v>123</v>
      </c>
      <c r="B20" t="s">
        <v>122</v>
      </c>
    </row>
    <row r="21" spans="1:2" x14ac:dyDescent="0.3">
      <c r="A21" t="s">
        <v>486</v>
      </c>
      <c r="B21" t="s">
        <v>485</v>
      </c>
    </row>
    <row r="22" spans="1:2" x14ac:dyDescent="0.3">
      <c r="A22" t="s">
        <v>173</v>
      </c>
      <c r="B22" t="s">
        <v>172</v>
      </c>
    </row>
    <row r="23" spans="1:2" x14ac:dyDescent="0.3">
      <c r="A23" t="s">
        <v>17</v>
      </c>
      <c r="B23" t="s">
        <v>16</v>
      </c>
    </row>
    <row r="24" spans="1:2" x14ac:dyDescent="0.3">
      <c r="A24" t="s">
        <v>48</v>
      </c>
      <c r="B24" t="s">
        <v>47</v>
      </c>
    </row>
    <row r="25" spans="1:2" x14ac:dyDescent="0.3">
      <c r="A25" t="s">
        <v>54</v>
      </c>
      <c r="B25" t="s">
        <v>53</v>
      </c>
    </row>
    <row r="26" spans="1:2" x14ac:dyDescent="0.3">
      <c r="A26" t="s">
        <v>50</v>
      </c>
      <c r="B26" t="s">
        <v>49</v>
      </c>
    </row>
    <row r="27" spans="1:2" x14ac:dyDescent="0.3">
      <c r="A27" t="s">
        <v>52</v>
      </c>
      <c r="B27" t="s">
        <v>51</v>
      </c>
    </row>
    <row r="28" spans="1:2" x14ac:dyDescent="0.3">
      <c r="A28" t="s">
        <v>488</v>
      </c>
      <c r="B28" t="s">
        <v>487</v>
      </c>
    </row>
    <row r="29" spans="1:2" x14ac:dyDescent="0.3">
      <c r="A29" t="s">
        <v>408</v>
      </c>
      <c r="B29" t="s">
        <v>407</v>
      </c>
    </row>
    <row r="30" spans="1:2" x14ac:dyDescent="0.3">
      <c r="A30" t="s">
        <v>420</v>
      </c>
      <c r="B30" t="s">
        <v>419</v>
      </c>
    </row>
    <row r="31" spans="1:2" x14ac:dyDescent="0.3">
      <c r="A31" t="s">
        <v>490</v>
      </c>
      <c r="B31" t="s">
        <v>489</v>
      </c>
    </row>
    <row r="32" spans="1:2" x14ac:dyDescent="0.3">
      <c r="A32" t="s">
        <v>492</v>
      </c>
      <c r="B32" t="s">
        <v>491</v>
      </c>
    </row>
    <row r="33" spans="1:2" x14ac:dyDescent="0.3">
      <c r="A33" t="s">
        <v>494</v>
      </c>
      <c r="B33" t="s">
        <v>493</v>
      </c>
    </row>
    <row r="34" spans="1:2" x14ac:dyDescent="0.3">
      <c r="A34" t="s">
        <v>496</v>
      </c>
      <c r="B34" t="s">
        <v>495</v>
      </c>
    </row>
    <row r="35" spans="1:2" x14ac:dyDescent="0.3">
      <c r="A35" t="s">
        <v>498</v>
      </c>
      <c r="B35" t="s">
        <v>497</v>
      </c>
    </row>
    <row r="36" spans="1:2" x14ac:dyDescent="0.3">
      <c r="A36" t="s">
        <v>500</v>
      </c>
      <c r="B36" t="s">
        <v>499</v>
      </c>
    </row>
    <row r="37" spans="1:2" x14ac:dyDescent="0.3">
      <c r="A37" t="s">
        <v>502</v>
      </c>
      <c r="B37" t="s">
        <v>501</v>
      </c>
    </row>
    <row r="38" spans="1:2" x14ac:dyDescent="0.3">
      <c r="A38" t="s">
        <v>40</v>
      </c>
      <c r="B38" t="s">
        <v>39</v>
      </c>
    </row>
    <row r="39" spans="1:2" x14ac:dyDescent="0.3">
      <c r="A39" t="s">
        <v>504</v>
      </c>
      <c r="B39" t="s">
        <v>503</v>
      </c>
    </row>
    <row r="40" spans="1:2" x14ac:dyDescent="0.3">
      <c r="A40" t="s">
        <v>506</v>
      </c>
      <c r="B40" t="s">
        <v>505</v>
      </c>
    </row>
    <row r="41" spans="1:2" x14ac:dyDescent="0.3">
      <c r="A41" t="s">
        <v>12</v>
      </c>
      <c r="B41" t="s">
        <v>11</v>
      </c>
    </row>
    <row r="42" spans="1:2" x14ac:dyDescent="0.3">
      <c r="A42" t="s">
        <v>285</v>
      </c>
      <c r="B42" t="s">
        <v>284</v>
      </c>
    </row>
    <row r="43" spans="1:2" x14ac:dyDescent="0.3">
      <c r="A43" t="s">
        <v>276</v>
      </c>
      <c r="B43" t="s">
        <v>275</v>
      </c>
    </row>
    <row r="44" spans="1:2" x14ac:dyDescent="0.3">
      <c r="A44" t="s">
        <v>289</v>
      </c>
      <c r="B44" t="s">
        <v>288</v>
      </c>
    </row>
    <row r="45" spans="1:2" x14ac:dyDescent="0.3">
      <c r="A45" t="s">
        <v>271</v>
      </c>
      <c r="B45" t="s">
        <v>270</v>
      </c>
    </row>
    <row r="46" spans="1:2" x14ac:dyDescent="0.3">
      <c r="A46" t="s">
        <v>508</v>
      </c>
      <c r="B46" t="s">
        <v>507</v>
      </c>
    </row>
    <row r="47" spans="1:2" x14ac:dyDescent="0.3">
      <c r="A47" t="s">
        <v>263</v>
      </c>
      <c r="B47" t="s">
        <v>262</v>
      </c>
    </row>
    <row r="48" spans="1:2" x14ac:dyDescent="0.3">
      <c r="A48" t="s">
        <v>208</v>
      </c>
      <c r="B48" t="s">
        <v>207</v>
      </c>
    </row>
    <row r="49" spans="1:2" x14ac:dyDescent="0.3">
      <c r="A49" t="s">
        <v>510</v>
      </c>
      <c r="B49" t="s">
        <v>509</v>
      </c>
    </row>
    <row r="50" spans="1:2" x14ac:dyDescent="0.3">
      <c r="A50" t="s">
        <v>512</v>
      </c>
      <c r="B50" t="s">
        <v>511</v>
      </c>
    </row>
    <row r="51" spans="1:2" x14ac:dyDescent="0.3">
      <c r="A51" t="s">
        <v>514</v>
      </c>
      <c r="B51" t="s">
        <v>513</v>
      </c>
    </row>
    <row r="52" spans="1:2" x14ac:dyDescent="0.3">
      <c r="A52" t="s">
        <v>516</v>
      </c>
      <c r="B52" t="s">
        <v>515</v>
      </c>
    </row>
    <row r="53" spans="1:2" x14ac:dyDescent="0.3">
      <c r="A53" t="s">
        <v>518</v>
      </c>
      <c r="B53" t="s">
        <v>517</v>
      </c>
    </row>
    <row r="54" spans="1:2" x14ac:dyDescent="0.3">
      <c r="A54" t="s">
        <v>520</v>
      </c>
      <c r="B54" t="s">
        <v>519</v>
      </c>
    </row>
    <row r="55" spans="1:2" x14ac:dyDescent="0.3">
      <c r="A55" t="s">
        <v>308</v>
      </c>
      <c r="B55" t="s">
        <v>307</v>
      </c>
    </row>
    <row r="56" spans="1:2" x14ac:dyDescent="0.3">
      <c r="A56" t="s">
        <v>522</v>
      </c>
      <c r="B56" t="s">
        <v>521</v>
      </c>
    </row>
    <row r="57" spans="1:2" x14ac:dyDescent="0.3">
      <c r="A57" t="s">
        <v>524</v>
      </c>
      <c r="B57" t="s">
        <v>523</v>
      </c>
    </row>
    <row r="58" spans="1:2" x14ac:dyDescent="0.3">
      <c r="A58" t="s">
        <v>526</v>
      </c>
      <c r="B58" t="s">
        <v>525</v>
      </c>
    </row>
    <row r="59" spans="1:2" x14ac:dyDescent="0.3">
      <c r="A59" t="s">
        <v>528</v>
      </c>
      <c r="B59" t="s">
        <v>527</v>
      </c>
    </row>
    <row r="60" spans="1:2" x14ac:dyDescent="0.3">
      <c r="A60" t="s">
        <v>530</v>
      </c>
      <c r="B60" t="s">
        <v>529</v>
      </c>
    </row>
    <row r="61" spans="1:2" x14ac:dyDescent="0.3">
      <c r="A61" t="s">
        <v>532</v>
      </c>
      <c r="B61" t="s">
        <v>531</v>
      </c>
    </row>
    <row r="62" spans="1:2" x14ac:dyDescent="0.3">
      <c r="A62" t="s">
        <v>405</v>
      </c>
      <c r="B62" t="s">
        <v>404</v>
      </c>
    </row>
    <row r="63" spans="1:2" x14ac:dyDescent="0.3">
      <c r="A63" t="s">
        <v>534</v>
      </c>
      <c r="B63" t="s">
        <v>533</v>
      </c>
    </row>
    <row r="64" spans="1:2" x14ac:dyDescent="0.3">
      <c r="A64" t="s">
        <v>536</v>
      </c>
      <c r="B64" t="s">
        <v>535</v>
      </c>
    </row>
    <row r="65" spans="1:2" x14ac:dyDescent="0.3">
      <c r="A65" t="s">
        <v>538</v>
      </c>
      <c r="B65" t="s">
        <v>537</v>
      </c>
    </row>
    <row r="66" spans="1:2" x14ac:dyDescent="0.3">
      <c r="A66" t="s">
        <v>540</v>
      </c>
      <c r="B66" t="s">
        <v>539</v>
      </c>
    </row>
    <row r="67" spans="1:2" x14ac:dyDescent="0.3">
      <c r="A67" t="s">
        <v>10</v>
      </c>
      <c r="B67" t="s">
        <v>541</v>
      </c>
    </row>
    <row r="68" spans="1:2" x14ac:dyDescent="0.3">
      <c r="A68" t="s">
        <v>543</v>
      </c>
      <c r="B68" t="s">
        <v>542</v>
      </c>
    </row>
    <row r="69" spans="1:2" x14ac:dyDescent="0.3">
      <c r="A69" t="s">
        <v>545</v>
      </c>
      <c r="B69" t="s">
        <v>544</v>
      </c>
    </row>
    <row r="70" spans="1:2" x14ac:dyDescent="0.3">
      <c r="A70" t="s">
        <v>388</v>
      </c>
      <c r="B70" t="s">
        <v>387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Nilanjan Bose</dc:creator>
  <cp:lastModifiedBy>James Ruatu. Bweua</cp:lastModifiedBy>
  <dcterms:created xsi:type="dcterms:W3CDTF">2024-06-19T22:43:58Z</dcterms:created>
  <dcterms:modified xsi:type="dcterms:W3CDTF">2026-07-01T22:56:47Z</dcterms:modified>
</cp:coreProperties>
</file>